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240" yWindow="195" windowWidth="7395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R24" i="1" l="1"/>
</calcChain>
</file>

<file path=xl/sharedStrings.xml><?xml version="1.0" encoding="utf-8"?>
<sst xmlns="http://schemas.openxmlformats.org/spreadsheetml/2006/main" count="98" uniqueCount="34">
  <si>
    <t/>
  </si>
  <si>
    <t>BAC INTERNATIONAL BANK INC.</t>
  </si>
  <si>
    <t>155</t>
  </si>
  <si>
    <t>2014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</si>
  <si>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</si>
  <si>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</si>
  <si>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</si>
  <si>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</si>
  <si>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</si>
  <si>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</si>
  <si>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</si>
  <si>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</si>
  <si>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</si>
  <si>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</si>
  <si>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</si>
  <si>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</si>
  <si>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</si>
  <si>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</si>
  <si>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</si>
  <si>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</si>
  <si>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</si>
  <si>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</si>
  <si>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</si>
  <si>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</si>
  <si>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</si>
  <si>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</si>
  <si>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</si>
  <si>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</si>
  <si>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Cifras preliminares 2016</t>
  </si>
  <si>
    <t>Nota2:</t>
  </si>
  <si>
    <t xml:space="preserve">Hasta el segundo semestre del 2016, la adecuación de capital se regía según el Acuerdo 5-2008; a partir de septiembre, comenzó a regir conforme a los acuerdos 1-2015 y 3-2016. </t>
  </si>
  <si>
    <t>..</t>
  </si>
  <si>
    <t>ADECUACION DE CAPITAL
 A SEPTIEMBRE 2016
( En Millones de Balboas)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</si>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</sst>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8" x14ac:knownFonts="1"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6" fillId="3" borderId="12" xfId="0" applyFont="1" applyFill="1" applyBorder="1" applyAlignment="1">
      <alignment horizontal="center" vertical="top"/>
    </xf>
    <xf numFmtId="165" fontId="2" fillId="0" borderId="13" xfId="0" applyNumberFormat="1" applyFont="1" applyBorder="1" applyAlignment="1">
      <alignment horizontal="right" vertical="top"/>
    </xf>
    <xf numFmtId="166" fontId="2" fillId="0" borderId="13" xfId="0" applyNumberFormat="1" applyFont="1" applyBorder="1" applyAlignment="1">
      <alignment horizontal="right" vertical="top"/>
    </xf>
    <xf numFmtId="166" fontId="2" fillId="0" borderId="0" xfId="0" applyNumberFormat="1" applyFont="1"/>
    <xf numFmtId="165" fontId="3" fillId="0" borderId="13" xfId="0" applyNumberFormat="1" applyFont="1" applyBorder="1" applyAlignment="1">
      <alignment horizontal="center" vertical="top"/>
    </xf>
    <xf numFmtId="0" fontId="0" fillId="0" borderId="0" xfId="0" applyFont="1" applyAlignment="1">
      <alignment vertical="center"/>
    </xf>
    <xf numFmtId="0" fontId="7" fillId="0" borderId="0" xfId="0" applyFont="1"/>
    <xf numFmtId="164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9" xfId="0" applyFont="1" applyBorder="1" applyAlignment="1">
      <alignment horizontal="center" vertical="top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3" borderId="12" xfId="0" applyFont="1" applyFill="1" applyBorder="1" applyAlignment="1">
      <alignment horizontal="center" vertical="top"/>
    </xf>
    <xf numFmtId="0" fontId="3" fillId="3" borderId="11" xfId="0" applyFont="1" applyFill="1" applyBorder="1"/>
    <xf numFmtId="0" fontId="3" fillId="3" borderId="10" xfId="0" applyFont="1" applyFill="1" applyBorder="1"/>
    <xf numFmtId="0" fontId="6" fillId="3" borderId="1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workbookViewId="0">
      <selection activeCell="T12" sqref="T12:U26"/>
    </sheetView>
  </sheetViews>
  <sheetFormatPr baseColWidth="10" defaultColWidth="9.140625" defaultRowHeight="12.75" customHeight="1" x14ac:dyDescent="0.2"/>
  <cols>
    <col min="1" max="1" width="7.28515625" style="1" bestFit="1" customWidth="1"/>
    <col min="2" max="3" width="7.140625" style="1" bestFit="1" customWidth="1"/>
    <col min="4" max="17" width="7.85546875" style="1" customWidth="1"/>
    <col min="18" max="18" width="9.7109375" style="1" customWidth="1"/>
    <col min="19" max="19" width="9" style="1" customWidth="1"/>
    <col min="20" max="20" width="9.140625" style="1" bestFit="1" customWidth="1"/>
    <col min="21" max="21" width="8.85546875" style="1" bestFit="1" customWidth="1"/>
    <col min="22" max="16384" width="9.140625" style="1"/>
  </cols>
  <sheetData>
    <row r="1" spans="1:2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x14ac:dyDescent="0.2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9.5" customHeight="1" x14ac:dyDescent="0.2">
      <c r="A3" s="13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18.75" customHeight="1" x14ac:dyDescent="0.2">
      <c r="A4" s="14" t="s">
        <v>32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8.7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8.7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2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2">
      <c r="A8" s="15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x14ac:dyDescent="0.2">
      <c r="A9" s="17" t="s">
        <v>0</v>
      </c>
      <c r="B9" s="18"/>
      <c r="C9" s="19"/>
      <c r="D9" s="25" t="s">
        <v>3</v>
      </c>
      <c r="E9" s="26"/>
      <c r="F9" s="25" t="s">
        <v>4</v>
      </c>
      <c r="G9" s="27"/>
      <c r="H9" s="27"/>
      <c r="I9" s="27"/>
      <c r="J9" s="27"/>
      <c r="K9" s="27"/>
      <c r="L9" s="27"/>
      <c r="M9" s="26"/>
      <c r="N9" s="25" t="s">
        <v>5</v>
      </c>
      <c r="O9" s="27"/>
      <c r="P9" s="27"/>
      <c r="Q9" s="27"/>
      <c r="R9" s="27"/>
      <c r="S9" s="27"/>
      <c r="T9" s="27"/>
      <c r="U9" s="26"/>
    </row>
    <row r="10" spans="1:21" x14ac:dyDescent="0.2">
      <c r="A10" s="20"/>
      <c r="B10" s="10"/>
      <c r="C10" s="21"/>
      <c r="D10" s="25" t="s">
        <v>6</v>
      </c>
      <c r="E10" s="26"/>
      <c r="F10" s="25" t="s">
        <v>7</v>
      </c>
      <c r="G10" s="26"/>
      <c r="H10" s="25" t="s">
        <v>8</v>
      </c>
      <c r="I10" s="26"/>
      <c r="J10" s="25" t="s">
        <v>9</v>
      </c>
      <c r="K10" s="26"/>
      <c r="L10" s="25" t="s">
        <v>6</v>
      </c>
      <c r="M10" s="26"/>
      <c r="N10" s="25" t="s">
        <v>7</v>
      </c>
      <c r="O10" s="26"/>
      <c r="P10" s="25" t="s">
        <v>8</v>
      </c>
      <c r="Q10" s="26"/>
      <c r="R10" s="25" t="s">
        <v>9</v>
      </c>
      <c r="S10" s="26"/>
      <c r="T10" s="25" t="s">
        <v>6</v>
      </c>
      <c r="U10" s="26"/>
    </row>
    <row r="11" spans="1:21" x14ac:dyDescent="0.2">
      <c r="A11" s="22"/>
      <c r="B11" s="23"/>
      <c r="C11" s="24"/>
      <c r="D11" s="2" t="s">
        <v>10</v>
      </c>
      <c r="E11" s="2" t="s">
        <v>11</v>
      </c>
      <c r="F11" s="2" t="s">
        <v>10</v>
      </c>
      <c r="G11" s="2" t="s">
        <v>11</v>
      </c>
      <c r="H11" s="2" t="s">
        <v>10</v>
      </c>
      <c r="I11" s="2" t="s">
        <v>11</v>
      </c>
      <c r="J11" s="2" t="s">
        <v>10</v>
      </c>
      <c r="K11" s="2" t="s">
        <v>11</v>
      </c>
      <c r="L11" s="2" t="s">
        <v>10</v>
      </c>
      <c r="M11" s="2" t="s">
        <v>11</v>
      </c>
      <c r="N11" s="2" t="s">
        <v>10</v>
      </c>
      <c r="O11" s="2" t="s">
        <v>11</v>
      </c>
      <c r="P11" s="2" t="s">
        <v>10</v>
      </c>
      <c r="Q11" s="2" t="s">
        <v>11</v>
      </c>
      <c r="R11" s="2" t="s">
        <v>10</v>
      </c>
      <c r="S11" s="2" t="s">
        <v>11</v>
      </c>
      <c r="T11" s="2" t="s">
        <v>10</v>
      </c>
      <c r="U11" s="2" t="s">
        <v>11</v>
      </c>
    </row>
    <row r="12" spans="1:21" ht="13.5" thickBot="1" x14ac:dyDescent="0.25">
      <c r="A12" s="28" t="s">
        <v>12</v>
      </c>
      <c r="B12" s="27"/>
      <c r="C12" s="26"/>
      <c r="D12" s="3">
        <v>1525.1251957500001</v>
      </c>
      <c r="E12" s="3">
        <v>0</v>
      </c>
      <c r="F12" s="3">
        <v>1337.69835721</v>
      </c>
      <c r="G12" s="3">
        <v>0</v>
      </c>
      <c r="H12" s="3">
        <v>1506.09267578</v>
      </c>
      <c r="I12" s="3">
        <v>0</v>
      </c>
      <c r="J12" s="3">
        <v>1489.59837928</v>
      </c>
      <c r="K12" s="3">
        <v>0</v>
      </c>
      <c r="L12" s="3">
        <v>1551.590987781</v>
      </c>
      <c r="M12" s="3">
        <v>0</v>
      </c>
      <c r="N12" s="3">
        <v>1379.856782629</v>
      </c>
      <c r="O12" s="3">
        <v>0</v>
      </c>
      <c r="P12" s="3">
        <v>1343.0304332170001</v>
      </c>
      <c r="Q12" s="3">
        <v>0</v>
      </c>
      <c r="R12" s="4">
        <v>829046373.36000001</v>
      </c>
      <c r="S12" s="4">
        <v>0</v>
      </c>
      <c r="T12" s="4"/>
      <c r="U12" s="4"/>
    </row>
    <row r="13" spans="1:21" ht="13.5" thickBot="1" x14ac:dyDescent="0.25">
      <c r="A13" s="28" t="s">
        <v>13</v>
      </c>
      <c r="B13" s="27"/>
      <c r="C13" s="26"/>
      <c r="D13" s="3">
        <v>8.2195508200000003</v>
      </c>
      <c r="E13" s="3">
        <v>0.821955082</v>
      </c>
      <c r="F13" s="3">
        <v>11.21956071</v>
      </c>
      <c r="G13" s="3">
        <v>1.1219560710000001</v>
      </c>
      <c r="H13" s="3">
        <v>0.21995555999999999</v>
      </c>
      <c r="I13" s="3">
        <v>2.1995555999999999E-2</v>
      </c>
      <c r="J13" s="3">
        <v>0.22001496000000001</v>
      </c>
      <c r="K13" s="3">
        <v>2.2001495999999999E-2</v>
      </c>
      <c r="L13" s="3">
        <v>0.21878802</v>
      </c>
      <c r="M13" s="3">
        <v>2.1878801999999999E-2</v>
      </c>
      <c r="N13" s="3">
        <v>0.21949224000000001</v>
      </c>
      <c r="O13" s="3">
        <v>2.1949224E-2</v>
      </c>
      <c r="P13" s="3">
        <v>0.21972236000000001</v>
      </c>
      <c r="Q13" s="3">
        <v>2.1972235999999999E-2</v>
      </c>
      <c r="R13" s="4">
        <v>307353855.74000001</v>
      </c>
      <c r="S13" s="4">
        <v>30735385.57</v>
      </c>
      <c r="T13" s="4"/>
      <c r="U13" s="4"/>
    </row>
    <row r="14" spans="1:21" ht="13.5" thickBot="1" x14ac:dyDescent="0.25">
      <c r="A14" s="28" t="s">
        <v>14</v>
      </c>
      <c r="B14" s="27"/>
      <c r="C14" s="26"/>
      <c r="D14" s="3">
        <v>443.66281099999998</v>
      </c>
      <c r="E14" s="3">
        <v>88.732562200000004</v>
      </c>
      <c r="F14" s="3">
        <v>512.27849179999998</v>
      </c>
      <c r="G14" s="3">
        <v>102.45569836</v>
      </c>
      <c r="H14" s="3">
        <v>419.49689501</v>
      </c>
      <c r="I14" s="3">
        <v>83.899379002000003</v>
      </c>
      <c r="J14" s="3">
        <v>380.50256066999998</v>
      </c>
      <c r="K14" s="3">
        <v>76.100512133999999</v>
      </c>
      <c r="L14" s="3">
        <v>405.34708417399997</v>
      </c>
      <c r="M14" s="3">
        <v>81.069416834799995</v>
      </c>
      <c r="N14" s="3">
        <v>447.40940744599999</v>
      </c>
      <c r="O14" s="3">
        <v>89.481881489200006</v>
      </c>
      <c r="P14" s="3">
        <v>432.98312584500002</v>
      </c>
      <c r="Q14" s="3">
        <v>86.596625169000006</v>
      </c>
      <c r="R14" s="4">
        <v>287416776.86000001</v>
      </c>
      <c r="S14" s="4">
        <v>57483355.369999997</v>
      </c>
      <c r="T14" s="4"/>
      <c r="U14" s="4"/>
    </row>
    <row r="15" spans="1:21" ht="13.5" thickBot="1" x14ac:dyDescent="0.25">
      <c r="A15" s="28" t="s">
        <v>15</v>
      </c>
      <c r="B15" s="27"/>
      <c r="C15" s="26"/>
      <c r="D15" s="3">
        <v>3380.12584986</v>
      </c>
      <c r="E15" s="3">
        <v>1690.06292493</v>
      </c>
      <c r="F15" s="3">
        <v>3545.4980644000002</v>
      </c>
      <c r="G15" s="3">
        <v>1772.7490322000001</v>
      </c>
      <c r="H15" s="3">
        <v>3590.10357656</v>
      </c>
      <c r="I15" s="3">
        <v>1795.05178828</v>
      </c>
      <c r="J15" s="3">
        <v>3705.9884655999999</v>
      </c>
      <c r="K15" s="3">
        <v>1852.9942328</v>
      </c>
      <c r="L15" s="3">
        <v>4095.929063391</v>
      </c>
      <c r="M15" s="3">
        <v>2047.9645316955</v>
      </c>
      <c r="N15" s="3">
        <v>4402.7377337919997</v>
      </c>
      <c r="O15" s="3">
        <v>2201.3688668959999</v>
      </c>
      <c r="P15" s="3">
        <v>4412.8895451050003</v>
      </c>
      <c r="Q15" s="3">
        <v>2206.4447725525001</v>
      </c>
      <c r="R15" s="4">
        <v>928833334.70000005</v>
      </c>
      <c r="S15" s="4">
        <v>325091667.14999998</v>
      </c>
      <c r="T15" s="4"/>
      <c r="U15" s="4"/>
    </row>
    <row r="16" spans="1:21" ht="13.5" thickBot="1" x14ac:dyDescent="0.25">
      <c r="A16" s="28" t="s">
        <v>16</v>
      </c>
      <c r="B16" s="27"/>
      <c r="C16" s="26"/>
      <c r="D16" s="3">
        <v>10701.545577749999</v>
      </c>
      <c r="E16" s="3">
        <v>10701.545577749999</v>
      </c>
      <c r="F16" s="3">
        <v>10762.120894739999</v>
      </c>
      <c r="G16" s="3">
        <v>10762.120894739999</v>
      </c>
      <c r="H16" s="3">
        <v>11190.57814931</v>
      </c>
      <c r="I16" s="3">
        <v>11190.57814931</v>
      </c>
      <c r="J16" s="3">
        <v>11391.6096956</v>
      </c>
      <c r="K16" s="3">
        <v>11391.6096956</v>
      </c>
      <c r="L16" s="3">
        <v>11212.560103842001</v>
      </c>
      <c r="M16" s="3">
        <v>11212.560103842001</v>
      </c>
      <c r="N16" s="3">
        <v>10813.459050699001</v>
      </c>
      <c r="O16" s="3">
        <v>10813.459050699001</v>
      </c>
      <c r="P16" s="3">
        <v>11123.165856486999</v>
      </c>
      <c r="Q16" s="3">
        <v>11123.165856486999</v>
      </c>
      <c r="R16" s="4">
        <v>4248720560.1999998</v>
      </c>
      <c r="S16" s="4">
        <v>2124360280.1099999</v>
      </c>
      <c r="T16" s="4"/>
      <c r="U16" s="4"/>
    </row>
    <row r="17" spans="1:23" ht="13.5" thickBot="1" x14ac:dyDescent="0.25">
      <c r="A17" s="28" t="s">
        <v>17</v>
      </c>
      <c r="B17" s="27"/>
      <c r="C17" s="26"/>
      <c r="D17" s="3">
        <v>796.10494748999997</v>
      </c>
      <c r="E17" s="3">
        <v>995.13118436249999</v>
      </c>
      <c r="F17" s="3">
        <v>756.21255397000004</v>
      </c>
      <c r="G17" s="3">
        <v>945.26569246250006</v>
      </c>
      <c r="H17" s="3">
        <v>775.73008272000004</v>
      </c>
      <c r="I17" s="3">
        <v>969.66260339999997</v>
      </c>
      <c r="J17" s="3">
        <v>796.14079871000001</v>
      </c>
      <c r="K17" s="3">
        <v>995.17599838750004</v>
      </c>
      <c r="L17" s="3">
        <v>1171.5661164840001</v>
      </c>
      <c r="M17" s="3">
        <v>1464.4576456049999</v>
      </c>
      <c r="N17" s="3">
        <v>1296.778579971</v>
      </c>
      <c r="O17" s="3">
        <v>1620.97322496375</v>
      </c>
      <c r="P17" s="3">
        <v>1250.9164672060001</v>
      </c>
      <c r="Q17" s="3">
        <v>1563.6455840075</v>
      </c>
      <c r="R17" s="4">
        <v>10219295345.129999</v>
      </c>
      <c r="S17" s="4">
        <v>10219295345.129999</v>
      </c>
      <c r="T17" s="4"/>
      <c r="U17" s="4"/>
    </row>
    <row r="18" spans="1:23" ht="13.5" thickBot="1" x14ac:dyDescent="0.25">
      <c r="A18" s="28" t="s">
        <v>18</v>
      </c>
      <c r="B18" s="27"/>
      <c r="C18" s="26"/>
      <c r="D18" s="3">
        <v>93.611356659999998</v>
      </c>
      <c r="E18" s="3">
        <v>140.41703498999999</v>
      </c>
      <c r="F18" s="3">
        <v>98.973209299999994</v>
      </c>
      <c r="G18" s="3">
        <v>148.45981395000001</v>
      </c>
      <c r="H18" s="3">
        <v>110.03971992</v>
      </c>
      <c r="I18" s="3">
        <v>165.05957988</v>
      </c>
      <c r="J18" s="3">
        <v>151.14968854</v>
      </c>
      <c r="K18" s="3">
        <v>226.72453281</v>
      </c>
      <c r="L18" s="3">
        <v>221.636460785</v>
      </c>
      <c r="M18" s="3">
        <v>332.45469117750002</v>
      </c>
      <c r="N18" s="3">
        <v>209.03538477000001</v>
      </c>
      <c r="O18" s="3">
        <v>313.55307715499998</v>
      </c>
      <c r="P18" s="3">
        <v>222.35714730399999</v>
      </c>
      <c r="Q18" s="3">
        <v>333.53572095599998</v>
      </c>
      <c r="R18" s="4">
        <v>2074148625.52</v>
      </c>
      <c r="S18" s="4">
        <v>2592685781.9099998</v>
      </c>
      <c r="T18" s="4"/>
      <c r="U18" s="4"/>
    </row>
    <row r="19" spans="1:23" ht="13.5" thickBot="1" x14ac:dyDescent="0.25">
      <c r="A19" s="28" t="s">
        <v>24</v>
      </c>
      <c r="B19" s="27"/>
      <c r="C19" s="26"/>
      <c r="D19" s="6" t="s">
        <v>31</v>
      </c>
      <c r="E19" s="6" t="s">
        <v>31</v>
      </c>
      <c r="F19" s="6" t="s">
        <v>31</v>
      </c>
      <c r="G19" s="6" t="s">
        <v>31</v>
      </c>
      <c r="H19" s="6" t="s">
        <v>31</v>
      </c>
      <c r="I19" s="6" t="s">
        <v>31</v>
      </c>
      <c r="J19" s="6" t="s">
        <v>31</v>
      </c>
      <c r="K19" s="6" t="s">
        <v>31</v>
      </c>
      <c r="L19" s="6" t="s">
        <v>31</v>
      </c>
      <c r="M19" s="6" t="s">
        <v>31</v>
      </c>
      <c r="N19" s="6" t="s">
        <v>31</v>
      </c>
      <c r="O19" s="6" t="s">
        <v>31</v>
      </c>
      <c r="P19" s="6" t="s">
        <v>31</v>
      </c>
      <c r="Q19" s="6" t="s">
        <v>31</v>
      </c>
      <c r="R19" s="4">
        <v>38040206.659999996</v>
      </c>
      <c r="S19" s="4">
        <v>57060309.990000002</v>
      </c>
      <c r="T19" s="4"/>
      <c r="U19" s="4"/>
    </row>
    <row r="20" spans="1:23" ht="13.5" thickBot="1" x14ac:dyDescent="0.25">
      <c r="A20" s="28" t="s">
        <v>25</v>
      </c>
      <c r="B20" s="27"/>
      <c r="C20" s="26"/>
      <c r="D20" s="6" t="s">
        <v>31</v>
      </c>
      <c r="E20" s="6" t="s">
        <v>31</v>
      </c>
      <c r="F20" s="6" t="s">
        <v>31</v>
      </c>
      <c r="G20" s="6" t="s">
        <v>31</v>
      </c>
      <c r="H20" s="6" t="s">
        <v>31</v>
      </c>
      <c r="I20" s="6" t="s">
        <v>31</v>
      </c>
      <c r="J20" s="6" t="s">
        <v>31</v>
      </c>
      <c r="K20" s="6" t="s">
        <v>31</v>
      </c>
      <c r="L20" s="6" t="s">
        <v>31</v>
      </c>
      <c r="M20" s="6" t="s">
        <v>31</v>
      </c>
      <c r="N20" s="6" t="s">
        <v>31</v>
      </c>
      <c r="O20" s="6" t="s">
        <v>31</v>
      </c>
      <c r="P20" s="6" t="s">
        <v>31</v>
      </c>
      <c r="Q20" s="6" t="s">
        <v>31</v>
      </c>
      <c r="R20" s="4">
        <v>3075215.42</v>
      </c>
      <c r="S20" s="4">
        <v>7688038.5599999996</v>
      </c>
      <c r="T20" s="4"/>
      <c r="U20" s="4"/>
    </row>
    <row r="21" spans="1:23" ht="13.5" thickBot="1" x14ac:dyDescent="0.25">
      <c r="A21" s="28" t="s">
        <v>26</v>
      </c>
      <c r="B21" s="27"/>
      <c r="C21" s="26"/>
      <c r="D21" s="6" t="s">
        <v>31</v>
      </c>
      <c r="E21" s="6" t="s">
        <v>31</v>
      </c>
      <c r="F21" s="6" t="s">
        <v>31</v>
      </c>
      <c r="G21" s="6" t="s">
        <v>31</v>
      </c>
      <c r="H21" s="6" t="s">
        <v>31</v>
      </c>
      <c r="I21" s="6" t="s">
        <v>31</v>
      </c>
      <c r="J21" s="6" t="s">
        <v>31</v>
      </c>
      <c r="K21" s="6" t="s">
        <v>31</v>
      </c>
      <c r="L21" s="6" t="s">
        <v>31</v>
      </c>
      <c r="M21" s="6" t="s">
        <v>31</v>
      </c>
      <c r="N21" s="6" t="s">
        <v>31</v>
      </c>
      <c r="O21" s="6" t="s">
        <v>31</v>
      </c>
      <c r="P21" s="6" t="s">
        <v>31</v>
      </c>
      <c r="Q21" s="6" t="s">
        <v>31</v>
      </c>
      <c r="R21" s="3">
        <v>0</v>
      </c>
      <c r="S21" s="3">
        <v>0</v>
      </c>
      <c r="T21" s="4"/>
      <c r="U21" s="4"/>
    </row>
    <row r="22" spans="1:23" ht="13.5" thickBot="1" x14ac:dyDescent="0.25">
      <c r="A22" s="28" t="s">
        <v>19</v>
      </c>
      <c r="B22" s="27"/>
      <c r="C22" s="26"/>
      <c r="D22" s="3">
        <v>16948.395289330001</v>
      </c>
      <c r="E22" s="3">
        <v>13616.7112393145</v>
      </c>
      <c r="F22" s="3">
        <v>17024.001132130001</v>
      </c>
      <c r="G22" s="3">
        <v>13732.1730877835</v>
      </c>
      <c r="H22" s="3">
        <v>17592.261054859999</v>
      </c>
      <c r="I22" s="3">
        <v>14204.273495428</v>
      </c>
      <c r="J22" s="3">
        <v>17915.209603359999</v>
      </c>
      <c r="K22" s="3">
        <v>14542.6269732275</v>
      </c>
      <c r="L22" s="3">
        <v>18658.848604477</v>
      </c>
      <c r="M22" s="3">
        <v>15138.528267956801</v>
      </c>
      <c r="N22" s="3">
        <v>18549.496431546999</v>
      </c>
      <c r="O22" s="3">
        <v>15038.858050426999</v>
      </c>
      <c r="P22" s="3">
        <v>18785.562297524</v>
      </c>
      <c r="Q22" s="3">
        <v>15313.410531408001</v>
      </c>
      <c r="R22" s="4">
        <v>18935930293.59</v>
      </c>
      <c r="S22" s="4">
        <v>15414400163.790001</v>
      </c>
      <c r="T22" s="4"/>
      <c r="U22" s="4"/>
    </row>
    <row r="23" spans="1:23" ht="13.5" thickBot="1" x14ac:dyDescent="0.25">
      <c r="A23" s="28" t="s">
        <v>20</v>
      </c>
      <c r="B23" s="27"/>
      <c r="C23" s="26"/>
      <c r="D23" s="3">
        <v>150.24770534000001</v>
      </c>
      <c r="E23" s="3">
        <v>0</v>
      </c>
      <c r="F23" s="3">
        <v>151.76648449000001</v>
      </c>
      <c r="G23" s="3">
        <v>0</v>
      </c>
      <c r="H23" s="3">
        <v>156.01454989999999</v>
      </c>
      <c r="I23" s="3">
        <v>0</v>
      </c>
      <c r="J23" s="3">
        <v>159.69516859999999</v>
      </c>
      <c r="K23" s="3">
        <v>0</v>
      </c>
      <c r="L23" s="3">
        <v>161.03248787800001</v>
      </c>
      <c r="M23" s="3">
        <v>0</v>
      </c>
      <c r="N23" s="3">
        <v>172.05363775199999</v>
      </c>
      <c r="O23" s="3">
        <v>0</v>
      </c>
      <c r="P23" s="3">
        <v>183.20170021499999</v>
      </c>
      <c r="Q23" s="3">
        <v>0</v>
      </c>
      <c r="R23" s="4">
        <v>-197885220.22</v>
      </c>
      <c r="S23" s="3">
        <v>0</v>
      </c>
      <c r="T23" s="4"/>
      <c r="U23" s="4"/>
    </row>
    <row r="24" spans="1:23" ht="13.5" thickBot="1" x14ac:dyDescent="0.25">
      <c r="A24" s="28" t="s">
        <v>21</v>
      </c>
      <c r="B24" s="27"/>
      <c r="C24" s="26"/>
      <c r="D24" s="3">
        <v>16798.147583990001</v>
      </c>
      <c r="E24" s="3">
        <v>13466.4635339745</v>
      </c>
      <c r="F24" s="3">
        <v>16872.234647640002</v>
      </c>
      <c r="G24" s="3">
        <v>13580.406603293501</v>
      </c>
      <c r="H24" s="3">
        <v>17436.24650496</v>
      </c>
      <c r="I24" s="3">
        <v>14048.258945527999</v>
      </c>
      <c r="J24" s="3">
        <v>17755.51443476</v>
      </c>
      <c r="K24" s="3">
        <v>14382.9318046275</v>
      </c>
      <c r="L24" s="3">
        <v>18497.816116598999</v>
      </c>
      <c r="M24" s="3">
        <v>14977.4957800788</v>
      </c>
      <c r="N24" s="3">
        <v>18377.442793794999</v>
      </c>
      <c r="O24" s="3">
        <v>14866.804412674899</v>
      </c>
      <c r="P24" s="3">
        <v>18602.360597309002</v>
      </c>
      <c r="Q24" s="3">
        <v>15130.208831193</v>
      </c>
      <c r="R24" s="4">
        <f>R22+R23</f>
        <v>18738045073.369999</v>
      </c>
      <c r="S24" s="4">
        <v>15216514943.570002</v>
      </c>
      <c r="T24" s="4"/>
      <c r="U24" s="4"/>
    </row>
    <row r="25" spans="1:23" ht="13.5" thickBot="1" x14ac:dyDescent="0.25">
      <c r="A25" s="28" t="s">
        <v>22</v>
      </c>
      <c r="B25" s="27"/>
      <c r="C25" s="26"/>
      <c r="D25" s="3">
        <v>1690.7057904799999</v>
      </c>
      <c r="E25" s="3">
        <v>0</v>
      </c>
      <c r="F25" s="3">
        <v>1796.2408117099999</v>
      </c>
      <c r="G25" s="3">
        <v>0</v>
      </c>
      <c r="H25" s="3">
        <v>1914.4939020300001</v>
      </c>
      <c r="I25" s="3">
        <v>0</v>
      </c>
      <c r="J25" s="3">
        <v>1984.41249795</v>
      </c>
      <c r="K25" s="3">
        <v>0</v>
      </c>
      <c r="L25" s="3">
        <v>2024.390720635</v>
      </c>
      <c r="M25" s="3">
        <v>0</v>
      </c>
      <c r="N25" s="3">
        <v>2065.044337417</v>
      </c>
      <c r="O25" s="3">
        <v>0</v>
      </c>
      <c r="P25" s="3">
        <v>2127.4096979420001</v>
      </c>
      <c r="Q25" s="3">
        <v>0</v>
      </c>
      <c r="R25" s="5">
        <v>2158636335.3499999</v>
      </c>
      <c r="S25" s="3">
        <v>0</v>
      </c>
      <c r="T25" s="4"/>
      <c r="U25" s="4"/>
    </row>
    <row r="26" spans="1:23" ht="13.5" thickBot="1" x14ac:dyDescent="0.25">
      <c r="A26" s="28" t="s">
        <v>23</v>
      </c>
      <c r="B26" s="27"/>
      <c r="C26" s="26"/>
      <c r="D26" s="3">
        <v>0</v>
      </c>
      <c r="E26" s="3">
        <v>12.554935348946</v>
      </c>
      <c r="F26" s="3">
        <v>0</v>
      </c>
      <c r="G26" s="3">
        <v>13.226708626488</v>
      </c>
      <c r="H26" s="3">
        <v>0</v>
      </c>
      <c r="I26" s="3">
        <v>13.627979876035999</v>
      </c>
      <c r="J26" s="3">
        <v>0</v>
      </c>
      <c r="K26" s="3">
        <v>13.796995806595</v>
      </c>
      <c r="L26" s="3">
        <v>0</v>
      </c>
      <c r="M26" s="3">
        <v>13.516216264454</v>
      </c>
      <c r="N26" s="3">
        <v>0</v>
      </c>
      <c r="O26" s="3">
        <v>13.890304063302001</v>
      </c>
      <c r="P26" s="3">
        <v>0</v>
      </c>
      <c r="Q26" s="3">
        <v>14.060676370547</v>
      </c>
      <c r="R26" s="3">
        <v>0</v>
      </c>
      <c r="S26" s="3">
        <v>14.19</v>
      </c>
      <c r="T26" s="4"/>
      <c r="U26" s="4"/>
    </row>
    <row r="28" spans="1:23" ht="12.75" customHeight="1" x14ac:dyDescent="0.2">
      <c r="A28" t="s">
        <v>27</v>
      </c>
      <c r="B28" t="s">
        <v>28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2.75" customHeight="1" x14ac:dyDescent="0.2">
      <c r="A29" t="s">
        <v>29</v>
      </c>
      <c r="B29" s="7" t="s">
        <v>30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2.75" customHeight="1" x14ac:dyDescent="0.25">
      <c r="A30" s="8" t="s">
        <v>31</v>
      </c>
      <c r="B30" s="1" t="s">
        <v>33</v>
      </c>
    </row>
  </sheetData>
  <mergeCells count="34">
    <mergeCell ref="A24:C24"/>
    <mergeCell ref="A25:C25"/>
    <mergeCell ref="A26:C26"/>
    <mergeCell ref="A19:C19"/>
    <mergeCell ref="A20:C20"/>
    <mergeCell ref="A17:C17"/>
    <mergeCell ref="A18:C18"/>
    <mergeCell ref="A21:C21"/>
    <mergeCell ref="A22:C22"/>
    <mergeCell ref="A23:C23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2017-03-23T15:15:23Z</dcterms:created>
  <dcterms:modified xsi:type="dcterms:W3CDTF">2017-05-23T15:44:01Z</dcterms:modified>
</cp:coreProperties>
</file>