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480" yWindow="15" windowWidth="15120" windowHeight="9285"/>
  </bookViews>
  <sheets>
    <sheet name="Page1_1" sheetId="1" r:id="rId1"/>
  </sheets>
  <calcPr calcId="145621"/>
  <webPublishing codePage="1252"/>
</workbook>
</file>

<file path=xl/calcChain.xml><?xml version="1.0" encoding="utf-8"?>
<calcChain xmlns="http://schemas.openxmlformats.org/spreadsheetml/2006/main">
  <c r="O24" i="1" l="1"/>
  <c r="N24" i="1"/>
</calcChain>
</file>

<file path=xl/sharedStrings.xml><?xml version="1.0" encoding="utf-8"?>
<sst xmlns="http://schemas.openxmlformats.org/spreadsheetml/2006/main" count="71" uniqueCount="32">
  <si>
    <t/>
  </si>
  <si>
    <t>BANCO GENERAL, S.A.</t>
  </si>
  <si>
    <t>003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</si>
  <si>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</si>
  <si>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</si>
  <si>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</si>
  <si>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</si>
  <si>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</si>
  <si>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</si>
  <si>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</si>
  <si>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</si>
  <si>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</si>
  <si>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</si>
  <si>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</si>
  <si>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</si>
  <si>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</si>
  <si>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</si>
  <si>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</si>
  <si>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</si>
  <si>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</si>
  <si>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</si>
  <si>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</si>
  <si>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</si>
  <si>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r>
      <t>2016</t>
    </r>
    <r>
      <rPr>
        <vertAlign val="superscript"/>
        <sz val="8"/>
        <color theme="1"/>
        <rFont val="Arial"/>
        <family val="2"/>
      </rPr>
      <t xml:space="preserve"> (1)</t>
    </r>
  </si>
  <si>
    <t>Nota1:</t>
  </si>
  <si>
    <t>Nota2:</t>
  </si>
  <si>
    <t xml:space="preserve">Hasta el segundo semestre del 2016, la adecuación de capital se regía según el Acuerdo 5-2008; a partir de septiembre, comenzó a regir conforme a los acuerdos 1-2015 y 3-2016. </t>
  </si>
  <si>
    <r>
      <t xml:space="preserve">TRIMESTRE III </t>
    </r>
    <r>
      <rPr>
        <vertAlign val="superscript"/>
        <sz val="8"/>
        <color rgb="FFFF0000"/>
        <rFont val="Arial"/>
        <family val="2"/>
      </rPr>
      <t xml:space="preserve"> (2)</t>
    </r>
  </si>
  <si>
    <t>..</t>
  </si>
  <si>
    <t>Cifras preliminares 2017</t>
  </si>
  <si>
    <r>
      <t>2017</t>
    </r>
    <r>
      <rPr>
        <vertAlign val="superscript"/>
        <sz val="8"/>
        <color theme="1"/>
        <rFont val="Arial"/>
        <family val="2"/>
      </rPr>
      <t xml:space="preserve"> (1)</t>
    </r>
  </si>
  <si>
    <t>ADECUACION DE CAPITAL
 A MARZO 2017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</si>
</sst>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#,##0.00;\(#,##0.00\);\0\.\0\0"/>
    <numFmt numFmtId="167" formatCode="0.000%"/>
  </numFmts>
  <fonts count="14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color theme="1"/>
      <name val="Times New Roman"/>
      <family val="1"/>
    </font>
    <font>
      <sz val="10"/>
      <color rgb="FF000000"/>
      <name val="Tahoma"/>
      <family val="2"/>
    </font>
    <font>
      <sz val="10"/>
      <color theme="1"/>
      <name val="Arial"/>
      <family val="2"/>
    </font>
    <font>
      <vertAlign val="superscript"/>
      <sz val="8"/>
      <color rgb="FFFF0000"/>
      <name val="Arial"/>
      <family val="2"/>
    </font>
    <font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auto="1"/>
      </top>
      <bottom style="medium">
        <color rgb="FF93B1CD"/>
      </bottom>
      <diagonal/>
    </border>
    <border>
      <left/>
      <right/>
      <top style="medium">
        <color auto="1"/>
      </top>
      <bottom style="medium">
        <color rgb="FF93B1CD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31">
    <xf numFmtId="0" fontId="0" fillId="0" borderId="0" xfId="0"/>
    <xf numFmtId="0" fontId="10" fillId="0" borderId="0" xfId="0" applyFont="1" applyAlignment="1">
      <alignment vertical="center"/>
    </xf>
    <xf numFmtId="0" fontId="9" fillId="0" borderId="0" xfId="0" applyFont="1"/>
    <xf numFmtId="0" fontId="13" fillId="3" borderId="12" xfId="0" applyFont="1" applyFill="1" applyBorder="1" applyAlignment="1">
      <alignment horizontal="center" vertical="top"/>
    </xf>
    <xf numFmtId="165" fontId="7" fillId="0" borderId="13" xfId="0" applyNumberFormat="1" applyFont="1" applyBorder="1" applyAlignment="1">
      <alignment horizontal="right" vertical="top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0" fontId="7" fillId="3" borderId="14" xfId="0" applyFont="1" applyFill="1" applyBorder="1" applyAlignment="1">
      <alignment horizontal="center" vertical="top"/>
    </xf>
    <xf numFmtId="0" fontId="7" fillId="3" borderId="15" xfId="0" applyFont="1" applyFill="1" applyBorder="1" applyAlignment="1">
      <alignment horizontal="center" vertical="top"/>
    </xf>
    <xf numFmtId="0" fontId="7" fillId="3" borderId="16" xfId="0" applyFont="1" applyFill="1" applyBorder="1" applyAlignment="1">
      <alignment horizontal="center" vertical="top"/>
    </xf>
    <xf numFmtId="0" fontId="7" fillId="3" borderId="17" xfId="0" applyFont="1" applyFill="1" applyBorder="1" applyAlignment="1">
      <alignment horizontal="center" vertical="top"/>
    </xf>
    <xf numFmtId="0" fontId="7" fillId="3" borderId="11" xfId="0" applyFont="1" applyFill="1" applyBorder="1" applyAlignment="1">
      <alignment horizontal="center" vertical="top"/>
    </xf>
    <xf numFmtId="0" fontId="13" fillId="3" borderId="12" xfId="0" applyFont="1" applyFill="1" applyBorder="1" applyAlignment="1">
      <alignment vertical="top"/>
    </xf>
    <xf numFmtId="0" fontId="11" fillId="3" borderId="10" xfId="0" applyFont="1" applyFill="1" applyBorder="1"/>
    <xf numFmtId="0" fontId="11" fillId="3" borderId="11" xfId="0" applyFont="1" applyFill="1" applyBorder="1"/>
    <xf numFmtId="0" fontId="10" fillId="0" borderId="0" xfId="0" applyFont="1" applyAlignment="1">
      <alignment vertical="center"/>
    </xf>
    <xf numFmtId="0" fontId="0" fillId="0" borderId="0" xfId="0"/>
    <xf numFmtId="0" fontId="5" fillId="0" borderId="1" xfId="0" applyFont="1" applyBorder="1" applyAlignment="1">
      <alignment vertical="center"/>
    </xf>
    <xf numFmtId="0" fontId="0" fillId="0" borderId="1" xfId="0" applyBorder="1"/>
    <xf numFmtId="0" fontId="6" fillId="0" borderId="9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7" fillId="3" borderId="12" xfId="0" applyFont="1" applyFill="1" applyBorder="1" applyAlignment="1">
      <alignment horizontal="center" vertical="top"/>
    </xf>
    <xf numFmtId="167" fontId="0" fillId="0" borderId="0" xfId="2" applyNumberFormat="1" applyFont="1"/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workbookViewId="0">
      <selection activeCell="N31" sqref="N31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9" width="7.85546875" bestFit="1" customWidth="1"/>
    <col min="10" max="13" width="8.140625" bestFit="1" customWidth="1"/>
    <col min="14" max="14" width="7.85546875" bestFit="1" customWidth="1"/>
    <col min="15" max="15" width="8.28515625" bestFit="1" customWidth="1"/>
  </cols>
  <sheetData>
    <row r="1" spans="1:21" x14ac:dyDescent="0.2">
      <c r="A1" s="8">
        <v>42710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x14ac:dyDescent="0.2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19.5" customHeight="1" x14ac:dyDescent="0.2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ht="18.75" customHeight="1" x14ac:dyDescent="0.2">
      <c r="A4" s="5" t="s">
        <v>31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18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ht="18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12.75" customHeight="1" x14ac:dyDescent="0.2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</row>
    <row r="8" spans="1:21" ht="13.5" thickBot="1" x14ac:dyDescent="0.25">
      <c r="A8" s="19" t="s">
        <v>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1:21" ht="13.5" thickBot="1" x14ac:dyDescent="0.25">
      <c r="A9" s="21" t="s">
        <v>0</v>
      </c>
      <c r="B9" s="22"/>
      <c r="C9" s="23"/>
      <c r="D9" s="9">
        <v>2015</v>
      </c>
      <c r="E9" s="10"/>
      <c r="F9" s="9" t="s">
        <v>23</v>
      </c>
      <c r="G9" s="10"/>
      <c r="H9" s="10"/>
      <c r="I9" s="10"/>
      <c r="J9" s="10"/>
      <c r="K9" s="10"/>
      <c r="L9" s="10"/>
      <c r="M9" s="11"/>
      <c r="N9" s="9" t="s">
        <v>30</v>
      </c>
      <c r="O9" s="10"/>
      <c r="P9" s="10"/>
      <c r="Q9" s="10"/>
      <c r="R9" s="10"/>
      <c r="S9" s="10"/>
      <c r="T9" s="10"/>
      <c r="U9" s="11"/>
    </row>
    <row r="10" spans="1:21" ht="13.5" thickBot="1" x14ac:dyDescent="0.25">
      <c r="A10" s="24"/>
      <c r="B10" s="18"/>
      <c r="C10" s="25"/>
      <c r="D10" s="29" t="s">
        <v>3</v>
      </c>
      <c r="E10" s="16"/>
      <c r="F10" s="12" t="s">
        <v>4</v>
      </c>
      <c r="G10" s="13"/>
      <c r="H10" s="12" t="s">
        <v>5</v>
      </c>
      <c r="I10" s="13"/>
      <c r="J10" s="12" t="s">
        <v>27</v>
      </c>
      <c r="K10" s="13"/>
      <c r="L10" s="12" t="s">
        <v>3</v>
      </c>
      <c r="M10" s="13"/>
      <c r="N10" s="12" t="s">
        <v>4</v>
      </c>
      <c r="O10" s="13"/>
      <c r="P10" s="12" t="s">
        <v>5</v>
      </c>
      <c r="Q10" s="13"/>
      <c r="R10" s="12" t="s">
        <v>27</v>
      </c>
      <c r="S10" s="13"/>
      <c r="T10" s="12" t="s">
        <v>3</v>
      </c>
      <c r="U10" s="13"/>
    </row>
    <row r="11" spans="1:21" ht="13.5" thickBot="1" x14ac:dyDescent="0.25">
      <c r="A11" s="26"/>
      <c r="B11" s="27"/>
      <c r="C11" s="28"/>
      <c r="D11" s="3" t="s">
        <v>6</v>
      </c>
      <c r="E11" s="3" t="s">
        <v>7</v>
      </c>
      <c r="F11" s="3" t="s">
        <v>6</v>
      </c>
      <c r="G11" s="3" t="s">
        <v>7</v>
      </c>
      <c r="H11" s="3" t="s">
        <v>6</v>
      </c>
      <c r="I11" s="3" t="s">
        <v>7</v>
      </c>
      <c r="J11" s="3" t="s">
        <v>6</v>
      </c>
      <c r="K11" s="3" t="s">
        <v>7</v>
      </c>
      <c r="L11" s="3" t="s">
        <v>6</v>
      </c>
      <c r="M11" s="3" t="s">
        <v>7</v>
      </c>
      <c r="N11" s="3" t="s">
        <v>6</v>
      </c>
      <c r="O11" s="3" t="s">
        <v>7</v>
      </c>
      <c r="P11" s="3" t="s">
        <v>6</v>
      </c>
      <c r="Q11" s="3" t="s">
        <v>7</v>
      </c>
      <c r="R11" s="3" t="s">
        <v>6</v>
      </c>
      <c r="S11" s="3" t="s">
        <v>7</v>
      </c>
      <c r="T11" s="3" t="s">
        <v>6</v>
      </c>
      <c r="U11" s="3" t="s">
        <v>7</v>
      </c>
    </row>
    <row r="12" spans="1:21" ht="13.5" thickBot="1" x14ac:dyDescent="0.25">
      <c r="A12" s="14" t="s">
        <v>8</v>
      </c>
      <c r="B12" s="15"/>
      <c r="C12" s="16"/>
      <c r="D12" s="4">
        <v>846.89839099999995</v>
      </c>
      <c r="E12" s="4">
        <v>0</v>
      </c>
      <c r="F12" s="4">
        <v>859.52497400000004</v>
      </c>
      <c r="G12" s="4">
        <v>0</v>
      </c>
      <c r="H12" s="4">
        <v>908.43033300000002</v>
      </c>
      <c r="I12" s="4">
        <v>0</v>
      </c>
      <c r="J12" s="4">
        <v>1185.8024419999999</v>
      </c>
      <c r="K12" s="4">
        <v>0</v>
      </c>
      <c r="L12" s="4">
        <v>1165.49485</v>
      </c>
      <c r="M12" s="4">
        <v>0</v>
      </c>
      <c r="N12" s="4">
        <v>1194.7889600000001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</row>
    <row r="13" spans="1:21" ht="13.5" thickBot="1" x14ac:dyDescent="0.25">
      <c r="A13" s="14" t="s">
        <v>9</v>
      </c>
      <c r="B13" s="15"/>
      <c r="C13" s="16"/>
      <c r="D13" s="4">
        <v>1498.8832890000001</v>
      </c>
      <c r="E13" s="4">
        <v>149.8883289</v>
      </c>
      <c r="F13" s="4">
        <v>1534.2102130000001</v>
      </c>
      <c r="G13" s="4">
        <v>153.42102130000001</v>
      </c>
      <c r="H13" s="4">
        <v>1668.952274</v>
      </c>
      <c r="I13" s="4">
        <v>166.89522740000001</v>
      </c>
      <c r="J13" s="4">
        <v>219.16034500000001</v>
      </c>
      <c r="K13" s="4">
        <v>21.916034</v>
      </c>
      <c r="L13" s="4">
        <v>275.51480600000002</v>
      </c>
      <c r="M13" s="4">
        <v>27.551480999999999</v>
      </c>
      <c r="N13" s="4">
        <v>227.95843099999999</v>
      </c>
      <c r="O13" s="4">
        <v>22.795843000000001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</row>
    <row r="14" spans="1:21" ht="13.5" thickBot="1" x14ac:dyDescent="0.25">
      <c r="A14" s="14" t="s">
        <v>10</v>
      </c>
      <c r="B14" s="15"/>
      <c r="C14" s="16"/>
      <c r="D14" s="4">
        <v>308.71685300000001</v>
      </c>
      <c r="E14" s="4">
        <v>61.743370599999999</v>
      </c>
      <c r="F14" s="4">
        <v>329.35090000000002</v>
      </c>
      <c r="G14" s="4">
        <v>65.870180000000005</v>
      </c>
      <c r="H14" s="4">
        <v>299.042303</v>
      </c>
      <c r="I14" s="4">
        <v>59.808460599999997</v>
      </c>
      <c r="J14" s="4">
        <v>1583.8361030000001</v>
      </c>
      <c r="K14" s="4">
        <v>316.767222</v>
      </c>
      <c r="L14" s="4">
        <v>1483.2343940000001</v>
      </c>
      <c r="M14" s="4">
        <v>296.64687900000001</v>
      </c>
      <c r="N14" s="4">
        <v>1650.753457</v>
      </c>
      <c r="O14" s="4">
        <v>330.15069199999999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</row>
    <row r="15" spans="1:21" ht="13.5" thickBot="1" x14ac:dyDescent="0.25">
      <c r="A15" s="14" t="s">
        <v>11</v>
      </c>
      <c r="B15" s="15"/>
      <c r="C15" s="16"/>
      <c r="D15" s="4">
        <v>4286.73621</v>
      </c>
      <c r="E15" s="4">
        <v>2143.368105</v>
      </c>
      <c r="F15" s="4">
        <v>4408.7503729999999</v>
      </c>
      <c r="G15" s="4">
        <v>2204.3751864999999</v>
      </c>
      <c r="H15" s="4">
        <v>4606.8549940000003</v>
      </c>
      <c r="I15" s="4">
        <v>2303.4274970000001</v>
      </c>
      <c r="J15" s="4">
        <v>279.94431900000001</v>
      </c>
      <c r="K15" s="4">
        <v>97.980512000000004</v>
      </c>
      <c r="L15" s="4">
        <v>297.10057</v>
      </c>
      <c r="M15" s="4">
        <v>103.98519899999999</v>
      </c>
      <c r="N15" s="4">
        <v>275.448081</v>
      </c>
      <c r="O15" s="4">
        <v>96.406828000000004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</row>
    <row r="16" spans="1:21" ht="13.5" thickBot="1" x14ac:dyDescent="0.25">
      <c r="A16" s="14" t="s">
        <v>12</v>
      </c>
      <c r="B16" s="15"/>
      <c r="C16" s="16"/>
      <c r="D16" s="4">
        <v>7042.6894830000001</v>
      </c>
      <c r="E16" s="4">
        <v>7042.6894830000001</v>
      </c>
      <c r="F16" s="4">
        <v>7231.570823</v>
      </c>
      <c r="G16" s="4">
        <v>7231.570823</v>
      </c>
      <c r="H16" s="4">
        <v>7358.3755890000002</v>
      </c>
      <c r="I16" s="4">
        <v>7358.3755890000002</v>
      </c>
      <c r="J16" s="4">
        <v>4947.9430510000002</v>
      </c>
      <c r="K16" s="4">
        <v>2473.9715289999999</v>
      </c>
      <c r="L16" s="4">
        <v>5181.5793739999999</v>
      </c>
      <c r="M16" s="4">
        <v>2590.7896890000002</v>
      </c>
      <c r="N16" s="4">
        <v>5419.0476269999999</v>
      </c>
      <c r="O16" s="4">
        <v>2709.5238159999999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</row>
    <row r="17" spans="1:21" ht="13.5" thickBot="1" x14ac:dyDescent="0.25">
      <c r="A17" s="14" t="s">
        <v>13</v>
      </c>
      <c r="B17" s="15"/>
      <c r="C17" s="16"/>
      <c r="D17" s="4">
        <v>882.73054999999999</v>
      </c>
      <c r="E17" s="4">
        <v>1103.4131875</v>
      </c>
      <c r="F17" s="4">
        <v>918.66156699999999</v>
      </c>
      <c r="G17" s="4">
        <v>1148.3269587499999</v>
      </c>
      <c r="H17" s="4">
        <v>954.22774600000002</v>
      </c>
      <c r="I17" s="4">
        <v>1192.7846824999999</v>
      </c>
      <c r="J17" s="4">
        <v>6295.4955639999998</v>
      </c>
      <c r="K17" s="4">
        <v>6295.4955639999998</v>
      </c>
      <c r="L17" s="4">
        <v>6365.6240870000001</v>
      </c>
      <c r="M17" s="4">
        <v>6365.6240870000001</v>
      </c>
      <c r="N17" s="4">
        <v>6107.9479899999997</v>
      </c>
      <c r="O17" s="4">
        <v>6107.9479899999997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</row>
    <row r="18" spans="1:21" ht="13.5" thickBot="1" x14ac:dyDescent="0.25">
      <c r="A18" s="14" t="s">
        <v>14</v>
      </c>
      <c r="B18" s="15"/>
      <c r="C18" s="16"/>
      <c r="D18" s="4">
        <v>35.229250999999998</v>
      </c>
      <c r="E18" s="4">
        <v>52.8438765</v>
      </c>
      <c r="F18" s="4">
        <v>49.583069999999999</v>
      </c>
      <c r="G18" s="4">
        <v>74.374605000000003</v>
      </c>
      <c r="H18" s="4">
        <v>51.797393</v>
      </c>
      <c r="I18" s="4">
        <v>77.696089499999999</v>
      </c>
      <c r="J18" s="4">
        <v>1009.414083</v>
      </c>
      <c r="K18" s="4">
        <v>1261.767605</v>
      </c>
      <c r="L18" s="4">
        <v>1063.728161</v>
      </c>
      <c r="M18" s="4">
        <v>1329.6602029999999</v>
      </c>
      <c r="N18" s="4">
        <v>1212.1114769999999</v>
      </c>
      <c r="O18" s="4">
        <v>1515.139347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</row>
    <row r="19" spans="1:21" ht="13.5" thickBot="1" x14ac:dyDescent="0.25">
      <c r="A19" s="14" t="s">
        <v>20</v>
      </c>
      <c r="B19" s="15"/>
      <c r="C19" s="16"/>
      <c r="D19" s="4" t="s">
        <v>28</v>
      </c>
      <c r="E19" s="4" t="s">
        <v>28</v>
      </c>
      <c r="F19" s="4" t="s">
        <v>28</v>
      </c>
      <c r="G19" s="4" t="s">
        <v>28</v>
      </c>
      <c r="H19" s="4" t="s">
        <v>28</v>
      </c>
      <c r="I19" s="4" t="s">
        <v>28</v>
      </c>
      <c r="J19" s="4">
        <v>64.015531999999993</v>
      </c>
      <c r="K19" s="4">
        <v>96.023298999999994</v>
      </c>
      <c r="L19" s="4">
        <v>66.124823000000006</v>
      </c>
      <c r="M19" s="4">
        <v>99.187235999999999</v>
      </c>
      <c r="N19" s="4">
        <v>73.267287999999994</v>
      </c>
      <c r="O19" s="4">
        <v>109.90093400000001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</row>
    <row r="20" spans="1:21" ht="13.5" thickBot="1" x14ac:dyDescent="0.25">
      <c r="A20" s="14" t="s">
        <v>21</v>
      </c>
      <c r="B20" s="15"/>
      <c r="C20" s="16"/>
      <c r="D20" s="4" t="s">
        <v>28</v>
      </c>
      <c r="E20" s="4" t="s">
        <v>28</v>
      </c>
      <c r="F20" s="4" t="s">
        <v>28</v>
      </c>
      <c r="G20" s="4" t="s">
        <v>28</v>
      </c>
      <c r="H20" s="4" t="s">
        <v>28</v>
      </c>
      <c r="I20" s="4" t="s">
        <v>28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</row>
    <row r="21" spans="1:21" ht="13.5" thickBot="1" x14ac:dyDescent="0.25">
      <c r="A21" s="14" t="s">
        <v>22</v>
      </c>
      <c r="B21" s="15"/>
      <c r="C21" s="16"/>
      <c r="D21" s="4" t="s">
        <v>28</v>
      </c>
      <c r="E21" s="4" t="s">
        <v>28</v>
      </c>
      <c r="F21" s="4" t="s">
        <v>28</v>
      </c>
      <c r="G21" s="4" t="s">
        <v>28</v>
      </c>
      <c r="H21" s="4" t="s">
        <v>28</v>
      </c>
      <c r="I21" s="4" t="s">
        <v>28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</row>
    <row r="22" spans="1:21" ht="13.5" thickBot="1" x14ac:dyDescent="0.25">
      <c r="A22" s="14" t="s">
        <v>15</v>
      </c>
      <c r="B22" s="15"/>
      <c r="C22" s="16"/>
      <c r="D22" s="4">
        <v>14901.884027</v>
      </c>
      <c r="E22" s="4">
        <v>10553.946351500001</v>
      </c>
      <c r="F22" s="4">
        <v>15331.65192</v>
      </c>
      <c r="G22" s="4">
        <v>10877.938774550001</v>
      </c>
      <c r="H22" s="4">
        <v>15847.680632</v>
      </c>
      <c r="I22" s="4">
        <v>11158.987546</v>
      </c>
      <c r="J22" s="4">
        <v>15585.611439</v>
      </c>
      <c r="K22" s="4">
        <v>10563.921764999999</v>
      </c>
      <c r="L22" s="4">
        <v>15898.401065</v>
      </c>
      <c r="M22" s="4">
        <v>10813.444774</v>
      </c>
      <c r="N22" s="4">
        <v>16161.323311</v>
      </c>
      <c r="O22" s="4">
        <v>10891.865449999999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</row>
    <row r="23" spans="1:21" ht="13.5" thickBot="1" x14ac:dyDescent="0.25">
      <c r="A23" s="14" t="s">
        <v>16</v>
      </c>
      <c r="B23" s="15"/>
      <c r="C23" s="16"/>
      <c r="D23" s="4">
        <v>112.329292</v>
      </c>
      <c r="E23" s="4">
        <v>0</v>
      </c>
      <c r="F23" s="4">
        <v>114.033322</v>
      </c>
      <c r="G23" s="4">
        <v>0</v>
      </c>
      <c r="H23" s="4">
        <v>117.131533</v>
      </c>
      <c r="I23" s="4">
        <v>0</v>
      </c>
      <c r="J23" s="4">
        <v>-121.583175</v>
      </c>
      <c r="K23" s="4">
        <v>0</v>
      </c>
      <c r="L23" s="4">
        <v>-128.91736700000001</v>
      </c>
      <c r="M23" s="4">
        <v>0</v>
      </c>
      <c r="N23" s="4">
        <v>-133.492963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</row>
    <row r="24" spans="1:21" ht="13.5" thickBot="1" x14ac:dyDescent="0.25">
      <c r="A24" s="14" t="s">
        <v>17</v>
      </c>
      <c r="B24" s="15"/>
      <c r="C24" s="16"/>
      <c r="D24" s="4">
        <v>14789.554735</v>
      </c>
      <c r="E24" s="4">
        <v>10441.6170595</v>
      </c>
      <c r="F24" s="4">
        <v>15217.618597999999</v>
      </c>
      <c r="G24" s="4">
        <v>10763.90545255</v>
      </c>
      <c r="H24" s="4">
        <v>15730.549099</v>
      </c>
      <c r="I24" s="4">
        <v>11041.856013000001</v>
      </c>
      <c r="J24" s="4">
        <v>15464.028264</v>
      </c>
      <c r="K24" s="4">
        <v>10442.338589999999</v>
      </c>
      <c r="L24" s="4">
        <v>15769.483698</v>
      </c>
      <c r="M24" s="4">
        <v>10684.527407</v>
      </c>
      <c r="N24" s="4">
        <f>+N22+N23</f>
        <v>16027.830348</v>
      </c>
      <c r="O24" s="4">
        <f>+O22+N23</f>
        <v>10758.372486999999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</row>
    <row r="25" spans="1:21" ht="13.5" thickBot="1" x14ac:dyDescent="0.25">
      <c r="A25" s="14" t="s">
        <v>18</v>
      </c>
      <c r="B25" s="15"/>
      <c r="C25" s="16"/>
      <c r="D25" s="4">
        <v>1797.49296</v>
      </c>
      <c r="E25" s="4">
        <v>0</v>
      </c>
      <c r="F25" s="4">
        <v>1842.274815</v>
      </c>
      <c r="G25" s="4">
        <v>0</v>
      </c>
      <c r="H25" s="4">
        <v>1897.237296</v>
      </c>
      <c r="I25" s="4">
        <v>0</v>
      </c>
      <c r="J25" s="4">
        <v>2006.1479300000001</v>
      </c>
      <c r="K25" s="4">
        <v>0</v>
      </c>
      <c r="L25" s="4">
        <v>1985.1851349999999</v>
      </c>
      <c r="M25" s="4">
        <v>0</v>
      </c>
      <c r="N25" s="4">
        <v>2042.943595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</row>
    <row r="26" spans="1:21" ht="13.5" thickBot="1" x14ac:dyDescent="0.25">
      <c r="A26" s="14" t="s">
        <v>19</v>
      </c>
      <c r="B26" s="15"/>
      <c r="C26" s="16"/>
      <c r="D26" s="4">
        <v>0</v>
      </c>
      <c r="E26" s="4">
        <v>17.214699119468001</v>
      </c>
      <c r="F26" s="4">
        <v>0</v>
      </c>
      <c r="G26" s="4">
        <v>17.115300976221999</v>
      </c>
      <c r="H26" s="4">
        <v>0</v>
      </c>
      <c r="I26" s="4">
        <v>17.182231807463001</v>
      </c>
      <c r="J26" s="4">
        <v>0</v>
      </c>
      <c r="K26" s="4">
        <v>19.21</v>
      </c>
      <c r="L26" s="4">
        <v>0</v>
      </c>
      <c r="M26" s="4">
        <v>18.579999999999998</v>
      </c>
      <c r="N26" s="4">
        <v>0</v>
      </c>
      <c r="O26" s="4">
        <v>18.989000000000001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</row>
    <row r="27" spans="1:21" ht="12.75" customHeight="1" x14ac:dyDescent="0.2">
      <c r="O27" s="30"/>
    </row>
    <row r="29" spans="1:21" ht="12.75" customHeight="1" x14ac:dyDescent="0.2">
      <c r="A29" s="1" t="s">
        <v>24</v>
      </c>
      <c r="B29" s="1" t="s">
        <v>29</v>
      </c>
      <c r="C29" s="2"/>
      <c r="D29" s="2"/>
      <c r="E29" s="2"/>
      <c r="F29" s="2"/>
      <c r="G29" s="2"/>
      <c r="H29" s="2"/>
      <c r="I29" s="2"/>
      <c r="J29" s="2"/>
      <c r="K29" s="2"/>
    </row>
    <row r="30" spans="1:21" ht="12.75" customHeight="1" x14ac:dyDescent="0.2">
      <c r="A30" s="1" t="s">
        <v>25</v>
      </c>
      <c r="B30" s="17" t="s">
        <v>26</v>
      </c>
      <c r="C30" s="17"/>
      <c r="D30" s="17"/>
      <c r="E30" s="17"/>
      <c r="F30" s="17"/>
      <c r="G30" s="17"/>
      <c r="H30" s="17"/>
      <c r="I30" s="17"/>
      <c r="J30" s="17"/>
      <c r="K30" s="17"/>
    </row>
  </sheetData>
  <mergeCells count="35">
    <mergeCell ref="B30:K30"/>
    <mergeCell ref="A7:M7"/>
    <mergeCell ref="A8:M8"/>
    <mergeCell ref="A9:C11"/>
    <mergeCell ref="D9:E9"/>
    <mergeCell ref="F9:M9"/>
    <mergeCell ref="D10:E10"/>
    <mergeCell ref="A25:C25"/>
    <mergeCell ref="A26:C26"/>
    <mergeCell ref="A19:C19"/>
    <mergeCell ref="A20:C20"/>
    <mergeCell ref="A21:C21"/>
    <mergeCell ref="A22:C22"/>
    <mergeCell ref="A23:C23"/>
    <mergeCell ref="N10:O10"/>
    <mergeCell ref="P10:Q10"/>
    <mergeCell ref="R10:S10"/>
    <mergeCell ref="T10:U10"/>
    <mergeCell ref="A24:C24"/>
    <mergeCell ref="A18:C18"/>
    <mergeCell ref="A12:C12"/>
    <mergeCell ref="A13:C13"/>
    <mergeCell ref="A14:C14"/>
    <mergeCell ref="A15:C15"/>
    <mergeCell ref="A16:C16"/>
    <mergeCell ref="F10:G10"/>
    <mergeCell ref="H10:I10"/>
    <mergeCell ref="J10:K10"/>
    <mergeCell ref="L10:M10"/>
    <mergeCell ref="A17:C17"/>
    <mergeCell ref="A4:U6"/>
    <mergeCell ref="A3:U3"/>
    <mergeCell ref="A2:U2"/>
    <mergeCell ref="A1:U1"/>
    <mergeCell ref="N9:U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2017-05-23T17:55:57Z</dcterms:created>
  <dcterms:modified xsi:type="dcterms:W3CDTF">2017-05-24T13:20:03Z</dcterms:modified>
</cp:coreProperties>
</file>