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3820"/>
  <bookViews>
    <workbookView xWindow="900" yWindow="4215" windowWidth="15120" windowHeight="4410"/>
  </bookViews>
  <sheets>
    <sheet name="Page1_1" sheetId="1" r:id="rId1"/>
  </sheets>
  <externalReferences>
    <externalReference r:id="rId2"/>
  </externalReferences>
  <calcPr calcId="145621"/>
  <webPublishing codePage="1252"/>
</workbook>
</file>

<file path=xl/calcChain.xml><?xml version="1.0" encoding="utf-8"?>
<calcChain xmlns="http://schemas.openxmlformats.org/spreadsheetml/2006/main">
  <c r="T53" i="1" l="1"/>
  <c r="R53" i="1"/>
  <c r="P53" i="1"/>
  <c r="N53" i="1"/>
</calcChain>
</file>

<file path=xl/sharedStrings.xml><?xml version="1.0" encoding="utf-8"?>
<sst xmlns="http://schemas.openxmlformats.org/spreadsheetml/2006/main" count="109" uniqueCount="92">
  <si>
    <t/>
  </si>
  <si>
    <t>BAC INTERNATIONAL BANK INC.</t>
  </si>
  <si>
    <t>ESTADISTICAS FINANCIERAS
 A JUNIO 2017
( En Miles de Balboas)</t>
  </si>
  <si>
    <t>155</t>
  </si>
  <si>
    <t>2015</t>
  </si>
  <si>
    <t>2016</t>
  </si>
  <si>
    <t>2017</t>
  </si>
  <si>
    <t>Diciembre</t>
  </si>
  <si>
    <t>Marzo</t>
  </si>
  <si>
    <t>Junio</t>
  </si>
  <si>
    <t>Septiembre</t>
  </si>
  <si>
    <t>BALANCE DE SITUACION</t>
  </si>
  <si>
    <t>TOTAL DE ACTIVOS</t>
  </si>
  <si>
    <t>ACTIVOS LIQUIDOS</t>
  </si>
  <si>
    <t>TOTAL DE PRESTAMOS</t>
  </si>
  <si>
    <t>LOCALES</t>
  </si>
  <si>
    <t>EXTRANJEROS</t>
  </si>
  <si>
    <t>TOTAL DE INVERSIONES</t>
  </si>
  <si>
    <t>TOTAL DE DEPOSITOS</t>
  </si>
  <si>
    <t>DEPOSITOS DE OFICIALES</t>
  </si>
  <si>
    <t>DEPOSITOS DE PARTICULARES</t>
  </si>
  <si>
    <t>DEPOSITOS DE BANCOS</t>
  </si>
  <si>
    <t>PATRIMONIO TOTAL</t>
  </si>
  <si>
    <t>PROMEDIO  (12 MESES)</t>
  </si>
  <si>
    <t>ACTIVOS GENERADORES DE INGRESOS</t>
  </si>
  <si>
    <t>ESTADO DE GANANCIAS Y PERDIDAS</t>
  </si>
  <si>
    <t>INGRESOS POR INTERESES</t>
  </si>
  <si>
    <t>EGRESOS DE OPERACIONES</t>
  </si>
  <si>
    <t>INGRESO NETO DE INTERESES</t>
  </si>
  <si>
    <t>OTROS INGRESOS</t>
  </si>
  <si>
    <t>INGRESO DE OPERACIONES</t>
  </si>
  <si>
    <t>EGRESOS GENERALES</t>
  </si>
  <si>
    <t>UTILIDAD ANTES DE PROVISIONES</t>
  </si>
  <si>
    <t>UTILIDAD DEL PERIODO</t>
  </si>
  <si>
    <t>CALIDAD DE ACTIVOS</t>
  </si>
  <si>
    <t>TOTAL DE PRESTAMOS VENCIDOS</t>
  </si>
  <si>
    <t>TOTAL PROVISIONES PARA PRESTAMOS</t>
  </si>
  <si>
    <t>PRESTAMOS VENCIDOS / PRESTAMOS TOTALES (%)</t>
  </si>
  <si>
    <t>PROVISIONES / PRESTAMOS VENCIDOS (%)</t>
  </si>
  <si>
    <t>PROVISIONES PARA PRESTAMOS / PRESTAMOS TOTALES (%)</t>
  </si>
  <si>
    <t>RAZONES DE CAPITAL</t>
  </si>
  <si>
    <t>PATRIMONIO / ACTIVOS TOTALES (%)</t>
  </si>
  <si>
    <t>PATRIMONIO / ACTIVOS GENERADORES DE INGRESOS (%)</t>
  </si>
  <si>
    <t>PATRIMONIO / PRESTAMOS TOTALES (%)</t>
  </si>
  <si>
    <t>INDICE DE ADECUACION DE CAPITAL</t>
  </si>
  <si>
    <t>LIQUIDEZ</t>
  </si>
  <si>
    <t>ACTIVOS LIQUIDOS / TOTAL DE DEPOSITOS (%)</t>
  </si>
  <si>
    <t>ACTIVOS LIQUIDOS / ACTIVOS TOTALES (%)</t>
  </si>
  <si>
    <t>ACTIVOS LIQUIDOS + INVERSIONES / DEPOSITOS TOTALES (%)</t>
  </si>
  <si>
    <t>RENTABILIDAD</t>
  </si>
  <si>
    <t>UTILIDAD NETA / ACTIVOS GENERADORES DE INGRESOS (PROMEDIO) (%)</t>
  </si>
  <si>
    <t>UTILIDAD NETA / TOTAL DE ACTIVOS (PROMEDIO) (%)</t>
  </si>
  <si>
    <t>UTILIDAD NETA / PATRIMONIO TOTAL (PROMEDIO) (%)</t>
  </si>
  <si>
    <t>INGRESOS POR INTERESES / ACTIVOS GENERADORES DE INGRESOS (PROMEDIO) (%)</t>
  </si>
  <si>
    <t>EGRESOS OPERACIONES / ACTIVOS GENERADORES DE INGRESOS (PROMEDIO) (%)</t>
  </si>
  <si>
    <t>INGRESOS NETOS POR INTERESES / ACTIVOS GENERADORES DE INGRESOS (PROMEDIO) (%)</t>
  </si>
  <si>
    <t>EGRESOS GENERALES / INGRESOS DE OPERACIONES (%)</t>
  </si>
  <si>
    <t>OTROS INGRESOS / ACTIVOS GENERADORES DE INGRESOS (PROMEDIO) (%)</t>
  </si>
  <si>
    <t>PRODUCTIVIDAD</t>
  </si>
  <si>
    <t>NUMERO DE EMPLEADOS</t>
  </si>
  <si>
    <t>NUMERO DE SUCURSALES</t>
  </si>
  <si>
    <t>PRESTAMOS / EMPLEADOS</t>
  </si>
  <si>
    <t>DEPOSITOS TOTALES / EMPLEADOS</t>
  </si>
  <si>
    <t>UTILIDAD NETA / EMPLEADOS</t>
  </si>
  <si>
    <t>TASA DE CRECIMIENTO (12 MESES)</t>
  </si>
  <si>
    <t>ACTIVOS (%)</t>
  </si>
  <si>
    <t>PRESTAMOS (%)</t>
  </si>
  <si>
    <t>LOCALES (%)</t>
  </si>
  <si>
    <t>EXTRANJEROS (%)</t>
  </si>
  <si>
    <t>DEPOSITOS (%)</t>
  </si>
  <si>
    <t>PATRIMONIO (%)</t>
  </si>
  <si>
    <t>UTILIDAD NETA (%)</t>
  </si>
  <si>
    <t>CLASIFICACION PRESTAMOS</t>
  </si>
  <si>
    <t>NORMAL</t>
  </si>
  <si>
    <t>MENCION ESPECIAL</t>
  </si>
  <si>
    <t>SUBNORMAL</t>
  </si>
  <si>
    <t>DUDOSO</t>
  </si>
  <si>
    <t>IRRECUPERABLE</t>
  </si>
  <si>
    <t>TASA DE INTERES ACTIVA</t>
  </si>
  <si>
    <t>COMERCIO</t>
  </si>
  <si>
    <t>AL POR MAYOR</t>
  </si>
  <si>
    <t>AL POR MENOR</t>
  </si>
  <si>
    <t>CONSUMO</t>
  </si>
  <si>
    <t>VIVIENDA HIPOTECARIA</t>
  </si>
  <si>
    <t>PRESTAMO PERSONAL AUTO</t>
  </si>
  <si>
    <t>PRESTAMO PERSONAL</t>
  </si>
  <si>
    <t>TARJETA DE CREDITO</t>
  </si>
  <si>
    <t>TASA DE INTERES PASIVA</t>
  </si>
  <si>
    <t>PERSONA NATURAL</t>
  </si>
  <si>
    <t>PERSONA JURIDICA</t>
  </si>
  <si>
    <t>Nota : Cifras preliminares 2016</t>
  </si>
  <si>
    <t>A partir de septiembre de 2016 comenzó a regir el acuerdo 1-2015 y 3-2016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</si>
</sst>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"/>
    <numFmt numFmtId="165" formatCode="#,##0.00;\(#,##0.00\);\0\.\0\0"/>
  </numFmts>
  <fonts count="9" x14ac:knownFonts="1">
    <font>
      <sz val="10"/>
      <color theme="1"/>
      <name val="Tahoma"/>
      <family val="2"/>
    </font>
    <font>
      <sz val="10"/>
      <color theme="1"/>
      <name val="Tahoma"/>
      <family val="2"/>
    </font>
    <font>
      <b/>
      <sz val="12"/>
      <color rgb="FFFFFFFF"/>
      <name val="Tahoma"/>
      <family val="2"/>
    </font>
    <font>
      <b/>
      <sz val="12"/>
      <color rgb="FFFFFFFF"/>
      <name val="Arial"/>
      <family val="2"/>
    </font>
    <font>
      <b/>
      <sz val="1"/>
      <color rgb="FFFFFFFF"/>
      <name val="Tahoma"/>
      <family val="2"/>
    </font>
    <font>
      <b/>
      <sz val="8"/>
      <color theme="1"/>
      <name val="Tahoma"/>
      <family val="2"/>
    </font>
    <font>
      <sz val="7"/>
      <color theme="1"/>
      <name val="Arial"/>
      <family val="2"/>
    </font>
    <font>
      <sz val="7"/>
      <color theme="1"/>
      <name val="Tahoma"/>
      <family val="2"/>
    </font>
    <font>
      <sz val="10"/>
      <color rgb="FFFF000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0066CC"/>
      </patternFill>
    </fill>
    <fill>
      <patternFill patternType="solid">
        <fgColor rgb="FFBFD2E2"/>
      </patternFill>
    </fill>
  </fills>
  <borders count="1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rgb="FFCFCFCF"/>
      </top>
      <bottom/>
      <diagonal/>
    </border>
    <border>
      <left/>
      <right style="medium">
        <color rgb="FFCFCFCF"/>
      </right>
      <top style="medium">
        <color rgb="FFCFCFCF"/>
      </top>
      <bottom/>
      <diagonal/>
    </border>
    <border>
      <left style="medium">
        <color rgb="FFCFCFCF"/>
      </left>
      <right/>
      <top/>
      <bottom style="medium">
        <color rgb="FFCFCFCF"/>
      </bottom>
      <diagonal/>
    </border>
    <border>
      <left/>
      <right/>
      <top/>
      <bottom style="medium">
        <color rgb="FFCFCFCF"/>
      </bottom>
      <diagonal/>
    </border>
    <border>
      <left/>
      <right style="medium">
        <color rgb="FFCFCFCF"/>
      </right>
      <top/>
      <bottom style="medium">
        <color rgb="FFCFCFCF"/>
      </bottom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/>
      <right/>
      <top style="medium">
        <color rgb="FF93B1CD"/>
      </top>
      <bottom style="medium">
        <color rgb="FF93B1CD"/>
      </bottom>
      <diagonal/>
    </border>
    <border>
      <left/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 style="medium">
        <color rgb="FF93B1CD"/>
      </left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1" xfId="0" applyBorder="1"/>
    <xf numFmtId="0" fontId="0" fillId="0" borderId="12" xfId="0" applyBorder="1"/>
    <xf numFmtId="164" fontId="1" fillId="0" borderId="0" xfId="0" applyNumberFormat="1" applyFont="1" applyAlignment="1">
      <alignment horizontal="right" vertical="center"/>
    </xf>
    <xf numFmtId="0" fontId="0" fillId="0" borderId="0" xfId="0"/>
    <xf numFmtId="0" fontId="1" fillId="2" borderId="0" xfId="0" applyFont="1" applyFill="1" applyAlignment="1">
      <alignment horizontal="center" vertical="center"/>
    </xf>
    <xf numFmtId="0" fontId="0" fillId="2" borderId="0" xfId="0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0" fillId="0" borderId="1" xfId="0" applyBorder="1"/>
    <xf numFmtId="0" fontId="5" fillId="0" borderId="7" xfId="0" applyFont="1" applyBorder="1" applyAlignment="1">
      <alignment horizontal="center" vertical="top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6" fillId="3" borderId="10" xfId="0" applyFont="1" applyFill="1" applyBorder="1" applyAlignment="1">
      <alignment horizontal="center" vertical="top"/>
    </xf>
    <xf numFmtId="0" fontId="0" fillId="3" borderId="9" xfId="0" applyFill="1" applyBorder="1"/>
    <xf numFmtId="0" fontId="0" fillId="3" borderId="8" xfId="0" applyFill="1" applyBorder="1"/>
    <xf numFmtId="0" fontId="7" fillId="3" borderId="10" xfId="0" applyFont="1" applyFill="1" applyBorder="1" applyAlignment="1">
      <alignment vertical="top"/>
    </xf>
    <xf numFmtId="165" fontId="7" fillId="0" borderId="13" xfId="0" applyNumberFormat="1" applyFont="1" applyBorder="1" applyAlignment="1">
      <alignment horizontal="right" vertical="top"/>
    </xf>
    <xf numFmtId="0" fontId="0" fillId="0" borderId="12" xfId="0" applyBorder="1"/>
    <xf numFmtId="0" fontId="8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Economicos/PEconomica/EEconomicos/Cuadros%20de%20Adecuaci&#243;n%20para%20tecnolog&#237;a/Cuadros%2070/2do%20TRIM%202017/CB-0070-AK-BANCO-en-Ba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e1_1"/>
    </sheetNames>
    <sheetDataSet>
      <sheetData sheetId="0">
        <row r="26">
          <cell r="K26">
            <v>14.19</v>
          </cell>
          <cell r="M26">
            <v>13.09</v>
          </cell>
          <cell r="O26">
            <v>13.74</v>
          </cell>
          <cell r="Q26">
            <v>11.37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03"/>
  <sheetViews>
    <sheetView tabSelected="1" topLeftCell="D1" workbookViewId="0">
      <selection activeCell="T54" sqref="T54"/>
    </sheetView>
  </sheetViews>
  <sheetFormatPr baseColWidth="10" defaultColWidth="9.140625" defaultRowHeight="12.75" customHeight="1" x14ac:dyDescent="0.2"/>
  <cols>
    <col min="1" max="7" width="10.140625" bestFit="1" customWidth="1"/>
    <col min="8" max="8" width="5.85546875" bestFit="1" customWidth="1"/>
    <col min="9" max="9" width="5.7109375" bestFit="1" customWidth="1"/>
    <col min="10" max="10" width="5.85546875" bestFit="1" customWidth="1"/>
    <col min="11" max="11" width="5.7109375" bestFit="1" customWidth="1"/>
    <col min="12" max="12" width="5.85546875" bestFit="1" customWidth="1"/>
    <col min="13" max="13" width="5.7109375" bestFit="1" customWidth="1"/>
    <col min="14" max="14" width="5.85546875" bestFit="1" customWidth="1"/>
    <col min="15" max="15" width="5.7109375" bestFit="1" customWidth="1"/>
    <col min="16" max="16" width="5.85546875" bestFit="1" customWidth="1"/>
    <col min="17" max="17" width="5.7109375" bestFit="1" customWidth="1"/>
    <col min="18" max="18" width="5.85546875" bestFit="1" customWidth="1"/>
    <col min="19" max="25" width="5.7109375" bestFit="1" customWidth="1"/>
  </cols>
  <sheetData>
    <row r="1" spans="1:25" x14ac:dyDescent="0.2">
      <c r="A1" s="3">
        <v>42977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</row>
    <row r="2" spans="1:25" x14ac:dyDescent="0.2">
      <c r="A2" s="5" t="s">
        <v>0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</row>
    <row r="3" spans="1:25" ht="19.5" customHeight="1" x14ac:dyDescent="0.2">
      <c r="A3" s="7" t="s">
        <v>1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</row>
    <row r="4" spans="1:25" ht="18.75" customHeight="1" x14ac:dyDescent="0.2">
      <c r="A4" s="8" t="s">
        <v>2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</row>
    <row r="5" spans="1:25" ht="18.75" customHeight="1" x14ac:dyDescent="0.2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</row>
    <row r="6" spans="1:25" ht="18.75" customHeight="1" x14ac:dyDescent="0.2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</row>
    <row r="7" spans="1:25" ht="12.75" customHeight="1" x14ac:dyDescent="0.2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</row>
    <row r="8" spans="1:25" x14ac:dyDescent="0.2">
      <c r="A8" s="9" t="s">
        <v>3</v>
      </c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</row>
    <row r="9" spans="1:25" x14ac:dyDescent="0.2">
      <c r="A9" s="11" t="s">
        <v>0</v>
      </c>
      <c r="B9" s="12"/>
      <c r="C9" s="12"/>
      <c r="D9" s="12"/>
      <c r="E9" s="12"/>
      <c r="F9" s="12"/>
      <c r="G9" s="13"/>
      <c r="H9" s="17" t="s">
        <v>4</v>
      </c>
      <c r="I9" s="18"/>
      <c r="J9" s="17" t="s">
        <v>5</v>
      </c>
      <c r="K9" s="19"/>
      <c r="L9" s="19"/>
      <c r="M9" s="19"/>
      <c r="N9" s="19"/>
      <c r="O9" s="19"/>
      <c r="P9" s="19"/>
      <c r="Q9" s="18"/>
      <c r="R9" s="17" t="s">
        <v>6</v>
      </c>
      <c r="S9" s="19"/>
      <c r="T9" s="19"/>
      <c r="U9" s="19"/>
      <c r="V9" s="19"/>
      <c r="W9" s="19"/>
      <c r="X9" s="19"/>
      <c r="Y9" s="18"/>
    </row>
    <row r="10" spans="1:25" x14ac:dyDescent="0.2">
      <c r="A10" s="14"/>
      <c r="B10" s="15"/>
      <c r="C10" s="15"/>
      <c r="D10" s="15"/>
      <c r="E10" s="15"/>
      <c r="F10" s="15"/>
      <c r="G10" s="16"/>
      <c r="H10" s="17" t="s">
        <v>7</v>
      </c>
      <c r="I10" s="18"/>
      <c r="J10" s="17" t="s">
        <v>8</v>
      </c>
      <c r="K10" s="18"/>
      <c r="L10" s="17" t="s">
        <v>9</v>
      </c>
      <c r="M10" s="18"/>
      <c r="N10" s="17" t="s">
        <v>10</v>
      </c>
      <c r="O10" s="18"/>
      <c r="P10" s="17" t="s">
        <v>7</v>
      </c>
      <c r="Q10" s="18"/>
      <c r="R10" s="17" t="s">
        <v>8</v>
      </c>
      <c r="S10" s="18"/>
      <c r="T10" s="17" t="s">
        <v>9</v>
      </c>
      <c r="U10" s="18"/>
      <c r="V10" s="17" t="s">
        <v>10</v>
      </c>
      <c r="W10" s="18"/>
      <c r="X10" s="17" t="s">
        <v>7</v>
      </c>
      <c r="Y10" s="18"/>
    </row>
    <row r="11" spans="1:25" x14ac:dyDescent="0.2">
      <c r="A11" s="20" t="s">
        <v>11</v>
      </c>
      <c r="B11" s="19"/>
      <c r="C11" s="19"/>
      <c r="D11" s="19"/>
      <c r="E11" s="19"/>
      <c r="F11" s="19"/>
      <c r="G11" s="18"/>
      <c r="H11" s="1"/>
      <c r="I11" s="2"/>
      <c r="J11" s="1"/>
      <c r="K11" s="2"/>
      <c r="L11" s="1"/>
      <c r="M11" s="2"/>
      <c r="N11" s="1"/>
      <c r="O11" s="2"/>
      <c r="P11" s="1"/>
      <c r="Q11" s="2"/>
      <c r="R11" s="1"/>
      <c r="S11" s="2"/>
      <c r="T11" s="1"/>
      <c r="U11" s="2"/>
      <c r="V11" s="1"/>
      <c r="W11" s="2"/>
      <c r="X11" s="1"/>
      <c r="Y11" s="2"/>
    </row>
    <row r="12" spans="1:25" x14ac:dyDescent="0.2">
      <c r="A12" s="20" t="s">
        <v>12</v>
      </c>
      <c r="B12" s="19"/>
      <c r="C12" s="19"/>
      <c r="D12" s="19"/>
      <c r="E12" s="19"/>
      <c r="F12" s="19"/>
      <c r="G12" s="18"/>
      <c r="H12" s="21">
        <v>6558249.9287999999</v>
      </c>
      <c r="I12" s="22"/>
      <c r="J12" s="21">
        <v>6544265.6468200004</v>
      </c>
      <c r="K12" s="22"/>
      <c r="L12" s="21">
        <v>6583482.4165500002</v>
      </c>
      <c r="M12" s="22"/>
      <c r="N12" s="21">
        <v>6905531.15381</v>
      </c>
      <c r="O12" s="22"/>
      <c r="P12" s="21">
        <v>7340143.0614900002</v>
      </c>
      <c r="Q12" s="22"/>
      <c r="R12" s="21">
        <v>7625041.98936</v>
      </c>
      <c r="S12" s="22"/>
      <c r="T12" s="21">
        <v>7749381.4478399996</v>
      </c>
      <c r="U12" s="22"/>
      <c r="V12" s="21">
        <v>0</v>
      </c>
      <c r="W12" s="22"/>
      <c r="X12" s="21">
        <v>0</v>
      </c>
      <c r="Y12" s="22"/>
    </row>
    <row r="13" spans="1:25" x14ac:dyDescent="0.2">
      <c r="A13" s="20" t="s">
        <v>13</v>
      </c>
      <c r="B13" s="19"/>
      <c r="C13" s="19"/>
      <c r="D13" s="19"/>
      <c r="E13" s="19"/>
      <c r="F13" s="19"/>
      <c r="G13" s="18"/>
      <c r="H13" s="21">
        <v>664749.01463999995</v>
      </c>
      <c r="I13" s="22"/>
      <c r="J13" s="21">
        <v>578532.83183000004</v>
      </c>
      <c r="K13" s="22"/>
      <c r="L13" s="21">
        <v>495452.23082</v>
      </c>
      <c r="M13" s="22"/>
      <c r="N13" s="21">
        <v>473974.66073</v>
      </c>
      <c r="O13" s="22"/>
      <c r="P13" s="21">
        <v>825468.71424999996</v>
      </c>
      <c r="Q13" s="22"/>
      <c r="R13" s="21">
        <v>964922.12650999997</v>
      </c>
      <c r="S13" s="22"/>
      <c r="T13" s="21">
        <v>974093.73516000004</v>
      </c>
      <c r="U13" s="22"/>
      <c r="V13" s="21">
        <v>0</v>
      </c>
      <c r="W13" s="22"/>
      <c r="X13" s="21">
        <v>0</v>
      </c>
      <c r="Y13" s="22"/>
    </row>
    <row r="14" spans="1:25" x14ac:dyDescent="0.2">
      <c r="A14" s="20" t="s">
        <v>14</v>
      </c>
      <c r="B14" s="19"/>
      <c r="C14" s="19"/>
      <c r="D14" s="19"/>
      <c r="E14" s="19"/>
      <c r="F14" s="19"/>
      <c r="G14" s="18"/>
      <c r="H14" s="21">
        <v>3209701.7296500001</v>
      </c>
      <c r="I14" s="22"/>
      <c r="J14" s="21">
        <v>3198503.7324199998</v>
      </c>
      <c r="K14" s="22"/>
      <c r="L14" s="21">
        <v>3255261.38411</v>
      </c>
      <c r="M14" s="22"/>
      <c r="N14" s="21">
        <v>3463563.713</v>
      </c>
      <c r="O14" s="22"/>
      <c r="P14" s="21">
        <v>3511360.47377</v>
      </c>
      <c r="Q14" s="22"/>
      <c r="R14" s="21">
        <v>3519612.95102</v>
      </c>
      <c r="S14" s="22"/>
      <c r="T14" s="21">
        <v>3560449.6507299999</v>
      </c>
      <c r="U14" s="22"/>
      <c r="V14" s="21">
        <v>0</v>
      </c>
      <c r="W14" s="22"/>
      <c r="X14" s="21">
        <v>0</v>
      </c>
      <c r="Y14" s="22"/>
    </row>
    <row r="15" spans="1:25" x14ac:dyDescent="0.2">
      <c r="A15" s="20" t="s">
        <v>15</v>
      </c>
      <c r="B15" s="19"/>
      <c r="C15" s="19"/>
      <c r="D15" s="19"/>
      <c r="E15" s="19"/>
      <c r="F15" s="19"/>
      <c r="G15" s="18"/>
      <c r="H15" s="21">
        <v>2989747.4552000002</v>
      </c>
      <c r="I15" s="22"/>
      <c r="J15" s="21">
        <v>2978133.12451</v>
      </c>
      <c r="K15" s="22"/>
      <c r="L15" s="21">
        <v>3044773.4625300001</v>
      </c>
      <c r="M15" s="22"/>
      <c r="N15" s="21">
        <v>3218713.0800600001</v>
      </c>
      <c r="O15" s="22"/>
      <c r="P15" s="21">
        <v>3271538.5096900002</v>
      </c>
      <c r="Q15" s="22"/>
      <c r="R15" s="21">
        <v>3286008.8386599999</v>
      </c>
      <c r="S15" s="22"/>
      <c r="T15" s="21">
        <v>3381307.0065199998</v>
      </c>
      <c r="U15" s="22"/>
      <c r="V15" s="21">
        <v>0</v>
      </c>
      <c r="W15" s="22"/>
      <c r="X15" s="21">
        <v>0</v>
      </c>
      <c r="Y15" s="22"/>
    </row>
    <row r="16" spans="1:25" x14ac:dyDescent="0.2">
      <c r="A16" s="20" t="s">
        <v>16</v>
      </c>
      <c r="B16" s="19"/>
      <c r="C16" s="19"/>
      <c r="D16" s="19"/>
      <c r="E16" s="19"/>
      <c r="F16" s="19"/>
      <c r="G16" s="18"/>
      <c r="H16" s="21">
        <v>219954.27445</v>
      </c>
      <c r="I16" s="22"/>
      <c r="J16" s="21">
        <v>220370.60790999999</v>
      </c>
      <c r="K16" s="22"/>
      <c r="L16" s="21">
        <v>210487.92157999999</v>
      </c>
      <c r="M16" s="22"/>
      <c r="N16" s="21">
        <v>244850.63294000001</v>
      </c>
      <c r="O16" s="22"/>
      <c r="P16" s="21">
        <v>239821.96408000001</v>
      </c>
      <c r="Q16" s="22"/>
      <c r="R16" s="21">
        <v>233604.11236</v>
      </c>
      <c r="S16" s="22"/>
      <c r="T16" s="21">
        <v>179142.64421</v>
      </c>
      <c r="U16" s="22"/>
      <c r="V16" s="21">
        <v>0</v>
      </c>
      <c r="W16" s="22"/>
      <c r="X16" s="21">
        <v>0</v>
      </c>
      <c r="Y16" s="22"/>
    </row>
    <row r="17" spans="1:25" x14ac:dyDescent="0.2">
      <c r="A17" s="20" t="s">
        <v>17</v>
      </c>
      <c r="B17" s="19"/>
      <c r="C17" s="19"/>
      <c r="D17" s="19"/>
      <c r="E17" s="19"/>
      <c r="F17" s="19"/>
      <c r="G17" s="18"/>
      <c r="H17" s="21">
        <v>2534197.2812399999</v>
      </c>
      <c r="I17" s="22"/>
      <c r="J17" s="21">
        <v>2598965.0121599999</v>
      </c>
      <c r="K17" s="22"/>
      <c r="L17" s="21">
        <v>2677633.5294900001</v>
      </c>
      <c r="M17" s="22"/>
      <c r="N17" s="21">
        <v>2819660.6990299998</v>
      </c>
      <c r="O17" s="22"/>
      <c r="P17" s="21">
        <v>2853176.4681899999</v>
      </c>
      <c r="Q17" s="22"/>
      <c r="R17" s="21">
        <v>2974606.6397899999</v>
      </c>
      <c r="S17" s="22"/>
      <c r="T17" s="21">
        <v>3053289.7190700001</v>
      </c>
      <c r="U17" s="22"/>
      <c r="V17" s="21">
        <v>0</v>
      </c>
      <c r="W17" s="22"/>
      <c r="X17" s="21">
        <v>0</v>
      </c>
      <c r="Y17" s="22"/>
    </row>
    <row r="18" spans="1:25" x14ac:dyDescent="0.2">
      <c r="A18" s="20" t="s">
        <v>18</v>
      </c>
      <c r="B18" s="19"/>
      <c r="C18" s="19"/>
      <c r="D18" s="19"/>
      <c r="E18" s="19"/>
      <c r="F18" s="19"/>
      <c r="G18" s="18"/>
      <c r="H18" s="21">
        <v>3418531.4126800001</v>
      </c>
      <c r="I18" s="22"/>
      <c r="J18" s="21">
        <v>3453010.5932300002</v>
      </c>
      <c r="K18" s="22"/>
      <c r="L18" s="21">
        <v>3446000.6510000001</v>
      </c>
      <c r="M18" s="22"/>
      <c r="N18" s="21">
        <v>3607821.2505700001</v>
      </c>
      <c r="O18" s="22"/>
      <c r="P18" s="21">
        <v>3995687.1786400001</v>
      </c>
      <c r="Q18" s="22"/>
      <c r="R18" s="21">
        <v>4218779.9623600002</v>
      </c>
      <c r="S18" s="22"/>
      <c r="T18" s="21">
        <v>4406728.4124499997</v>
      </c>
      <c r="U18" s="22"/>
      <c r="V18" s="21">
        <v>0</v>
      </c>
      <c r="W18" s="22"/>
      <c r="X18" s="21">
        <v>0</v>
      </c>
      <c r="Y18" s="22"/>
    </row>
    <row r="19" spans="1:25" x14ac:dyDescent="0.2">
      <c r="A19" s="20" t="s">
        <v>15</v>
      </c>
      <c r="B19" s="19"/>
      <c r="C19" s="19"/>
      <c r="D19" s="19"/>
      <c r="E19" s="19"/>
      <c r="F19" s="19"/>
      <c r="G19" s="18"/>
      <c r="H19" s="21">
        <v>2286308.1444999999</v>
      </c>
      <c r="I19" s="22"/>
      <c r="J19" s="21">
        <v>2242961.7864000001</v>
      </c>
      <c r="K19" s="22"/>
      <c r="L19" s="21">
        <v>2224245.8642000002</v>
      </c>
      <c r="M19" s="22"/>
      <c r="N19" s="21">
        <v>2314189.3792400002</v>
      </c>
      <c r="O19" s="22"/>
      <c r="P19" s="21">
        <v>2359177.57412</v>
      </c>
      <c r="Q19" s="22"/>
      <c r="R19" s="21">
        <v>2270891.0582499998</v>
      </c>
      <c r="S19" s="22"/>
      <c r="T19" s="21">
        <v>2286360.1449099998</v>
      </c>
      <c r="U19" s="22"/>
      <c r="V19" s="21">
        <v>0</v>
      </c>
      <c r="W19" s="22"/>
      <c r="X19" s="21">
        <v>0</v>
      </c>
      <c r="Y19" s="22"/>
    </row>
    <row r="20" spans="1:25" x14ac:dyDescent="0.2">
      <c r="A20" s="20" t="s">
        <v>19</v>
      </c>
      <c r="B20" s="19"/>
      <c r="C20" s="19"/>
      <c r="D20" s="19"/>
      <c r="E20" s="19"/>
      <c r="F20" s="19"/>
      <c r="G20" s="18"/>
      <c r="H20" s="21">
        <v>20000</v>
      </c>
      <c r="I20" s="22"/>
      <c r="J20" s="21">
        <v>20000</v>
      </c>
      <c r="K20" s="22"/>
      <c r="L20" s="21">
        <v>20000</v>
      </c>
      <c r="M20" s="22"/>
      <c r="N20" s="21">
        <v>86120</v>
      </c>
      <c r="O20" s="22"/>
      <c r="P20" s="21">
        <v>86120</v>
      </c>
      <c r="Q20" s="22"/>
      <c r="R20" s="21">
        <v>86120</v>
      </c>
      <c r="S20" s="22"/>
      <c r="T20" s="21">
        <v>86120</v>
      </c>
      <c r="U20" s="22"/>
      <c r="V20" s="21">
        <v>0</v>
      </c>
      <c r="W20" s="22"/>
      <c r="X20" s="21">
        <v>0</v>
      </c>
      <c r="Y20" s="22"/>
    </row>
    <row r="21" spans="1:25" x14ac:dyDescent="0.2">
      <c r="A21" s="20" t="s">
        <v>20</v>
      </c>
      <c r="B21" s="19"/>
      <c r="C21" s="19"/>
      <c r="D21" s="19"/>
      <c r="E21" s="19"/>
      <c r="F21" s="19"/>
      <c r="G21" s="18"/>
      <c r="H21" s="21">
        <v>2219516.88583</v>
      </c>
      <c r="I21" s="22"/>
      <c r="J21" s="21">
        <v>2187496.5058300002</v>
      </c>
      <c r="K21" s="22"/>
      <c r="L21" s="21">
        <v>2171553.4501700001</v>
      </c>
      <c r="M21" s="22"/>
      <c r="N21" s="21">
        <v>2128621.5027299998</v>
      </c>
      <c r="O21" s="22"/>
      <c r="P21" s="21">
        <v>2204119.7314900002</v>
      </c>
      <c r="Q21" s="22"/>
      <c r="R21" s="21">
        <v>2133058.92</v>
      </c>
      <c r="S21" s="22"/>
      <c r="T21" s="21">
        <v>2159144.98758</v>
      </c>
      <c r="U21" s="22"/>
      <c r="V21" s="21">
        <v>0</v>
      </c>
      <c r="W21" s="22"/>
      <c r="X21" s="21">
        <v>0</v>
      </c>
      <c r="Y21" s="22"/>
    </row>
    <row r="22" spans="1:25" x14ac:dyDescent="0.2">
      <c r="A22" s="20" t="s">
        <v>21</v>
      </c>
      <c r="B22" s="19"/>
      <c r="C22" s="19"/>
      <c r="D22" s="19"/>
      <c r="E22" s="19"/>
      <c r="F22" s="19"/>
      <c r="G22" s="18"/>
      <c r="H22" s="21">
        <v>46791.258670000003</v>
      </c>
      <c r="I22" s="22"/>
      <c r="J22" s="21">
        <v>35465.280570000003</v>
      </c>
      <c r="K22" s="22"/>
      <c r="L22" s="21">
        <v>32692.41403</v>
      </c>
      <c r="M22" s="22"/>
      <c r="N22" s="21">
        <v>99447.876510000002</v>
      </c>
      <c r="O22" s="22"/>
      <c r="P22" s="21">
        <v>68937.842629999999</v>
      </c>
      <c r="Q22" s="22"/>
      <c r="R22" s="21">
        <v>51712.138250000004</v>
      </c>
      <c r="S22" s="22"/>
      <c r="T22" s="21">
        <v>41095.157330000002</v>
      </c>
      <c r="U22" s="22"/>
      <c r="V22" s="21">
        <v>0</v>
      </c>
      <c r="W22" s="22"/>
      <c r="X22" s="21">
        <v>0</v>
      </c>
      <c r="Y22" s="22"/>
    </row>
    <row r="23" spans="1:25" x14ac:dyDescent="0.2">
      <c r="A23" s="20" t="s">
        <v>16</v>
      </c>
      <c r="B23" s="19"/>
      <c r="C23" s="19"/>
      <c r="D23" s="19"/>
      <c r="E23" s="19"/>
      <c r="F23" s="19"/>
      <c r="G23" s="18"/>
      <c r="H23" s="21">
        <v>1132223.2681799999</v>
      </c>
      <c r="I23" s="22"/>
      <c r="J23" s="21">
        <v>1210048.8068299999</v>
      </c>
      <c r="K23" s="22"/>
      <c r="L23" s="21">
        <v>1221754.7867999999</v>
      </c>
      <c r="M23" s="22"/>
      <c r="N23" s="21">
        <v>1293631.87133</v>
      </c>
      <c r="O23" s="22"/>
      <c r="P23" s="21">
        <v>1636509.6045200001</v>
      </c>
      <c r="Q23" s="22"/>
      <c r="R23" s="21">
        <v>1947888.90411</v>
      </c>
      <c r="S23" s="22"/>
      <c r="T23" s="21">
        <v>2120368.2675399999</v>
      </c>
      <c r="U23" s="22"/>
      <c r="V23" s="21">
        <v>0</v>
      </c>
      <c r="W23" s="22"/>
      <c r="X23" s="21">
        <v>0</v>
      </c>
      <c r="Y23" s="22"/>
    </row>
    <row r="24" spans="1:25" x14ac:dyDescent="0.2">
      <c r="A24" s="20" t="s">
        <v>19</v>
      </c>
      <c r="B24" s="19"/>
      <c r="C24" s="19"/>
      <c r="D24" s="19"/>
      <c r="E24" s="19"/>
      <c r="F24" s="19"/>
      <c r="G24" s="18"/>
      <c r="H24" s="21">
        <v>0</v>
      </c>
      <c r="I24" s="22"/>
      <c r="J24" s="21">
        <v>0</v>
      </c>
      <c r="K24" s="22"/>
      <c r="L24" s="21">
        <v>0</v>
      </c>
      <c r="M24" s="22"/>
      <c r="N24" s="21">
        <v>0</v>
      </c>
      <c r="O24" s="22"/>
      <c r="P24" s="21">
        <v>0</v>
      </c>
      <c r="Q24" s="22"/>
      <c r="R24" s="21">
        <v>0</v>
      </c>
      <c r="S24" s="22"/>
      <c r="T24" s="21">
        <v>0</v>
      </c>
      <c r="U24" s="22"/>
      <c r="V24" s="21">
        <v>0</v>
      </c>
      <c r="W24" s="22"/>
      <c r="X24" s="21">
        <v>0</v>
      </c>
      <c r="Y24" s="22"/>
    </row>
    <row r="25" spans="1:25" x14ac:dyDescent="0.2">
      <c r="A25" s="20" t="s">
        <v>20</v>
      </c>
      <c r="B25" s="19"/>
      <c r="C25" s="19"/>
      <c r="D25" s="19"/>
      <c r="E25" s="19"/>
      <c r="F25" s="19"/>
      <c r="G25" s="18"/>
      <c r="H25" s="21">
        <v>765939.91579999996</v>
      </c>
      <c r="I25" s="22"/>
      <c r="J25" s="21">
        <v>760679.61192000005</v>
      </c>
      <c r="K25" s="22"/>
      <c r="L25" s="21">
        <v>763942.60415999999</v>
      </c>
      <c r="M25" s="22"/>
      <c r="N25" s="21">
        <v>790090.65295000002</v>
      </c>
      <c r="O25" s="22"/>
      <c r="P25" s="21">
        <v>891041.90741999994</v>
      </c>
      <c r="Q25" s="22"/>
      <c r="R25" s="21">
        <v>1277317.5068399999</v>
      </c>
      <c r="S25" s="22"/>
      <c r="T25" s="21">
        <v>1300766.7325800001</v>
      </c>
      <c r="U25" s="22"/>
      <c r="V25" s="21">
        <v>0</v>
      </c>
      <c r="W25" s="22"/>
      <c r="X25" s="21">
        <v>0</v>
      </c>
      <c r="Y25" s="22"/>
    </row>
    <row r="26" spans="1:25" x14ac:dyDescent="0.2">
      <c r="A26" s="20" t="s">
        <v>21</v>
      </c>
      <c r="B26" s="19"/>
      <c r="C26" s="19"/>
      <c r="D26" s="19"/>
      <c r="E26" s="19"/>
      <c r="F26" s="19"/>
      <c r="G26" s="18"/>
      <c r="H26" s="21">
        <v>366283.35238</v>
      </c>
      <c r="I26" s="22"/>
      <c r="J26" s="21">
        <v>449369.19491000002</v>
      </c>
      <c r="K26" s="22"/>
      <c r="L26" s="21">
        <v>457812.18264000001</v>
      </c>
      <c r="M26" s="22"/>
      <c r="N26" s="21">
        <v>503541.21837999998</v>
      </c>
      <c r="O26" s="22"/>
      <c r="P26" s="21">
        <v>745467.69709999999</v>
      </c>
      <c r="Q26" s="22"/>
      <c r="R26" s="21">
        <v>670571.39726999996</v>
      </c>
      <c r="S26" s="22"/>
      <c r="T26" s="21">
        <v>819601.53495999996</v>
      </c>
      <c r="U26" s="22"/>
      <c r="V26" s="21">
        <v>0</v>
      </c>
      <c r="W26" s="22"/>
      <c r="X26" s="21">
        <v>0</v>
      </c>
      <c r="Y26" s="22"/>
    </row>
    <row r="27" spans="1:25" x14ac:dyDescent="0.2">
      <c r="A27" s="20" t="s">
        <v>22</v>
      </c>
      <c r="B27" s="19"/>
      <c r="C27" s="19"/>
      <c r="D27" s="19"/>
      <c r="E27" s="19"/>
      <c r="F27" s="19"/>
      <c r="G27" s="18"/>
      <c r="H27" s="21">
        <v>2239782.76927</v>
      </c>
      <c r="I27" s="22"/>
      <c r="J27" s="21">
        <v>2320222.1940199998</v>
      </c>
      <c r="K27" s="22"/>
      <c r="L27" s="21">
        <v>2384901.57552</v>
      </c>
      <c r="M27" s="22"/>
      <c r="N27" s="21">
        <v>2461480.2172300001</v>
      </c>
      <c r="O27" s="22"/>
      <c r="P27" s="21">
        <v>2373069.06054</v>
      </c>
      <c r="Q27" s="22"/>
      <c r="R27" s="21">
        <v>2458174.7814199999</v>
      </c>
      <c r="S27" s="22"/>
      <c r="T27" s="21">
        <v>2522150.5427600001</v>
      </c>
      <c r="U27" s="22"/>
      <c r="V27" s="21">
        <v>0</v>
      </c>
      <c r="W27" s="22"/>
      <c r="X27" s="21">
        <v>0</v>
      </c>
      <c r="Y27" s="22"/>
    </row>
    <row r="28" spans="1:25" x14ac:dyDescent="0.2">
      <c r="A28" s="20" t="s">
        <v>23</v>
      </c>
      <c r="B28" s="19"/>
      <c r="C28" s="19"/>
      <c r="D28" s="19"/>
      <c r="E28" s="19"/>
      <c r="F28" s="19"/>
      <c r="G28" s="18"/>
      <c r="H28" s="1"/>
      <c r="I28" s="2"/>
      <c r="J28" s="1"/>
      <c r="K28" s="2"/>
      <c r="L28" s="1"/>
      <c r="M28" s="2"/>
      <c r="N28" s="1"/>
      <c r="O28" s="2"/>
      <c r="P28" s="1"/>
      <c r="Q28" s="2"/>
      <c r="R28" s="1"/>
      <c r="S28" s="2"/>
      <c r="T28" s="1"/>
      <c r="U28" s="2"/>
      <c r="V28" s="1"/>
      <c r="W28" s="2"/>
      <c r="X28" s="1"/>
      <c r="Y28" s="2"/>
    </row>
    <row r="29" spans="1:25" x14ac:dyDescent="0.2">
      <c r="A29" s="20" t="s">
        <v>12</v>
      </c>
      <c r="B29" s="19"/>
      <c r="C29" s="19"/>
      <c r="D29" s="19"/>
      <c r="E29" s="19"/>
      <c r="F29" s="19"/>
      <c r="G29" s="18"/>
      <c r="H29" s="21">
        <v>6457694.0990350004</v>
      </c>
      <c r="I29" s="22"/>
      <c r="J29" s="21">
        <v>6386452.3540249998</v>
      </c>
      <c r="K29" s="22"/>
      <c r="L29" s="21">
        <v>6546455.8409749996</v>
      </c>
      <c r="M29" s="22"/>
      <c r="N29" s="21">
        <v>6850387.4605400003</v>
      </c>
      <c r="O29" s="22"/>
      <c r="P29" s="21">
        <v>6949196.4951449996</v>
      </c>
      <c r="Q29" s="22"/>
      <c r="R29" s="21">
        <v>7084653.8180900002</v>
      </c>
      <c r="S29" s="22"/>
      <c r="T29" s="21">
        <v>7166431.9321950004</v>
      </c>
      <c r="U29" s="22"/>
      <c r="V29" s="21">
        <v>0</v>
      </c>
      <c r="W29" s="22"/>
      <c r="X29" s="21">
        <v>0</v>
      </c>
      <c r="Y29" s="22"/>
    </row>
    <row r="30" spans="1:25" x14ac:dyDescent="0.2">
      <c r="A30" s="20" t="s">
        <v>24</v>
      </c>
      <c r="B30" s="19"/>
      <c r="C30" s="19"/>
      <c r="D30" s="19"/>
      <c r="E30" s="19"/>
      <c r="F30" s="19"/>
      <c r="G30" s="18"/>
      <c r="H30" s="21">
        <v>5470283.8488100003</v>
      </c>
      <c r="I30" s="22"/>
      <c r="J30" s="21">
        <v>5534634.7761700004</v>
      </c>
      <c r="K30" s="22"/>
      <c r="L30" s="21">
        <v>5608918.4491349999</v>
      </c>
      <c r="M30" s="22"/>
      <c r="N30" s="21">
        <v>5908920.5755799999</v>
      </c>
      <c r="O30" s="22"/>
      <c r="P30" s="21">
        <v>6054217.9764249995</v>
      </c>
      <c r="Q30" s="22"/>
      <c r="R30" s="21">
        <v>6145844.1676949998</v>
      </c>
      <c r="S30" s="22"/>
      <c r="T30" s="21">
        <v>6273317.1416999996</v>
      </c>
      <c r="U30" s="22"/>
      <c r="V30" s="21">
        <v>0</v>
      </c>
      <c r="W30" s="22"/>
      <c r="X30" s="21">
        <v>0</v>
      </c>
      <c r="Y30" s="22"/>
    </row>
    <row r="31" spans="1:25" x14ac:dyDescent="0.2">
      <c r="A31" s="20" t="s">
        <v>14</v>
      </c>
      <c r="B31" s="19"/>
      <c r="C31" s="19"/>
      <c r="D31" s="19"/>
      <c r="E31" s="19"/>
      <c r="F31" s="19"/>
      <c r="G31" s="18"/>
      <c r="H31" s="21">
        <v>3145968.8197050001</v>
      </c>
      <c r="I31" s="22"/>
      <c r="J31" s="21">
        <v>3124633.5426449999</v>
      </c>
      <c r="K31" s="22"/>
      <c r="L31" s="21">
        <v>3127779.8489299999</v>
      </c>
      <c r="M31" s="22"/>
      <c r="N31" s="21">
        <v>3304231.705575</v>
      </c>
      <c r="O31" s="22"/>
      <c r="P31" s="21">
        <v>3360531.1017100001</v>
      </c>
      <c r="Q31" s="22"/>
      <c r="R31" s="21">
        <v>3359058.3417199999</v>
      </c>
      <c r="S31" s="22"/>
      <c r="T31" s="21">
        <v>3407855.5174199999</v>
      </c>
      <c r="U31" s="22"/>
      <c r="V31" s="21">
        <v>0</v>
      </c>
      <c r="W31" s="22"/>
      <c r="X31" s="21">
        <v>0</v>
      </c>
      <c r="Y31" s="22"/>
    </row>
    <row r="32" spans="1:25" x14ac:dyDescent="0.2">
      <c r="A32" s="20" t="s">
        <v>17</v>
      </c>
      <c r="B32" s="19"/>
      <c r="C32" s="19"/>
      <c r="D32" s="19"/>
      <c r="E32" s="19"/>
      <c r="F32" s="19"/>
      <c r="G32" s="18"/>
      <c r="H32" s="21">
        <v>2324315.0291050002</v>
      </c>
      <c r="I32" s="22"/>
      <c r="J32" s="21">
        <v>2410001.233525</v>
      </c>
      <c r="K32" s="22"/>
      <c r="L32" s="21">
        <v>2481138.600205</v>
      </c>
      <c r="M32" s="22"/>
      <c r="N32" s="21">
        <v>2604688.8700049999</v>
      </c>
      <c r="O32" s="22"/>
      <c r="P32" s="21">
        <v>2693686.8747149999</v>
      </c>
      <c r="Q32" s="22"/>
      <c r="R32" s="21">
        <v>2786785.8259749999</v>
      </c>
      <c r="S32" s="22"/>
      <c r="T32" s="21">
        <v>2865461.6242800001</v>
      </c>
      <c r="U32" s="22"/>
      <c r="V32" s="21">
        <v>0</v>
      </c>
      <c r="W32" s="22"/>
      <c r="X32" s="21">
        <v>0</v>
      </c>
      <c r="Y32" s="22"/>
    </row>
    <row r="33" spans="1:25" x14ac:dyDescent="0.2">
      <c r="A33" s="20" t="s">
        <v>22</v>
      </c>
      <c r="B33" s="19"/>
      <c r="C33" s="19"/>
      <c r="D33" s="19"/>
      <c r="E33" s="19"/>
      <c r="F33" s="19"/>
      <c r="G33" s="18"/>
      <c r="H33" s="21">
        <v>2069847.49936</v>
      </c>
      <c r="I33" s="22"/>
      <c r="J33" s="21">
        <v>2152676.3319899999</v>
      </c>
      <c r="K33" s="22"/>
      <c r="L33" s="21">
        <v>2242691.4329900001</v>
      </c>
      <c r="M33" s="22"/>
      <c r="N33" s="21">
        <v>2312932.2547749998</v>
      </c>
      <c r="O33" s="22"/>
      <c r="P33" s="21">
        <v>2306425.914905</v>
      </c>
      <c r="Q33" s="22"/>
      <c r="R33" s="21">
        <v>2389198.4877200001</v>
      </c>
      <c r="S33" s="22"/>
      <c r="T33" s="21">
        <v>2453526.05914</v>
      </c>
      <c r="U33" s="22"/>
      <c r="V33" s="21">
        <v>0</v>
      </c>
      <c r="W33" s="22"/>
      <c r="X33" s="21">
        <v>0</v>
      </c>
      <c r="Y33" s="22"/>
    </row>
    <row r="34" spans="1:25" x14ac:dyDescent="0.2">
      <c r="A34" s="20" t="s">
        <v>25</v>
      </c>
      <c r="B34" s="19"/>
      <c r="C34" s="19"/>
      <c r="D34" s="19"/>
      <c r="E34" s="19"/>
      <c r="F34" s="19"/>
      <c r="G34" s="18"/>
      <c r="H34" s="1"/>
      <c r="I34" s="2"/>
      <c r="J34" s="1"/>
      <c r="K34" s="2"/>
      <c r="L34" s="1"/>
      <c r="M34" s="2"/>
      <c r="N34" s="1"/>
      <c r="O34" s="2"/>
      <c r="P34" s="1"/>
      <c r="Q34" s="2"/>
      <c r="R34" s="1"/>
      <c r="S34" s="2"/>
      <c r="T34" s="1"/>
      <c r="U34" s="2"/>
      <c r="V34" s="1"/>
      <c r="W34" s="2"/>
      <c r="X34" s="1"/>
      <c r="Y34" s="2"/>
    </row>
    <row r="35" spans="1:25" x14ac:dyDescent="0.2">
      <c r="A35" s="20" t="s">
        <v>26</v>
      </c>
      <c r="B35" s="19"/>
      <c r="C35" s="19"/>
      <c r="D35" s="19"/>
      <c r="E35" s="19"/>
      <c r="F35" s="19"/>
      <c r="G35" s="18"/>
      <c r="H35" s="21">
        <v>238094.38399999999</v>
      </c>
      <c r="I35" s="22"/>
      <c r="J35" s="21">
        <v>68503.488119999995</v>
      </c>
      <c r="K35" s="22"/>
      <c r="L35" s="21">
        <v>137795.98508000001</v>
      </c>
      <c r="M35" s="22"/>
      <c r="N35" s="21">
        <v>209905.84223000001</v>
      </c>
      <c r="O35" s="22"/>
      <c r="P35" s="21">
        <v>264601.14974000002</v>
      </c>
      <c r="Q35" s="22"/>
      <c r="R35" s="21">
        <v>71844.415099999998</v>
      </c>
      <c r="S35" s="22"/>
      <c r="T35" s="21">
        <v>146360.57498</v>
      </c>
      <c r="U35" s="22"/>
      <c r="V35" s="21">
        <v>0</v>
      </c>
      <c r="W35" s="22"/>
      <c r="X35" s="21">
        <v>0</v>
      </c>
      <c r="Y35" s="22"/>
    </row>
    <row r="36" spans="1:25" x14ac:dyDescent="0.2">
      <c r="A36" s="20" t="s">
        <v>27</v>
      </c>
      <c r="B36" s="19"/>
      <c r="C36" s="19"/>
      <c r="D36" s="19"/>
      <c r="E36" s="19"/>
      <c r="F36" s="19"/>
      <c r="G36" s="18"/>
      <c r="H36" s="21">
        <v>115825.94014999999</v>
      </c>
      <c r="I36" s="22"/>
      <c r="J36" s="21">
        <v>26610.805079999998</v>
      </c>
      <c r="K36" s="22"/>
      <c r="L36" s="21">
        <v>54163.918259999999</v>
      </c>
      <c r="M36" s="22"/>
      <c r="N36" s="21">
        <v>83246.662830000001</v>
      </c>
      <c r="O36" s="22"/>
      <c r="P36" s="21">
        <v>112899.95143</v>
      </c>
      <c r="Q36" s="22"/>
      <c r="R36" s="21">
        <v>34959.533109999997</v>
      </c>
      <c r="S36" s="22"/>
      <c r="T36" s="21">
        <v>72238.918980000002</v>
      </c>
      <c r="U36" s="22"/>
      <c r="V36" s="21">
        <v>0</v>
      </c>
      <c r="W36" s="22"/>
      <c r="X36" s="21">
        <v>0</v>
      </c>
      <c r="Y36" s="22"/>
    </row>
    <row r="37" spans="1:25" x14ac:dyDescent="0.2">
      <c r="A37" s="20" t="s">
        <v>28</v>
      </c>
      <c r="B37" s="19"/>
      <c r="C37" s="19"/>
      <c r="D37" s="19"/>
      <c r="E37" s="19"/>
      <c r="F37" s="19"/>
      <c r="G37" s="18"/>
      <c r="H37" s="21">
        <v>122268.44385</v>
      </c>
      <c r="I37" s="22"/>
      <c r="J37" s="21">
        <v>41892.683040000004</v>
      </c>
      <c r="K37" s="22"/>
      <c r="L37" s="21">
        <v>83632.066819999993</v>
      </c>
      <c r="M37" s="22"/>
      <c r="N37" s="21">
        <v>126659.17939999999</v>
      </c>
      <c r="O37" s="22"/>
      <c r="P37" s="21">
        <v>151701.19831000001</v>
      </c>
      <c r="Q37" s="22"/>
      <c r="R37" s="21">
        <v>36884.881990000002</v>
      </c>
      <c r="S37" s="22"/>
      <c r="T37" s="21">
        <v>74121.656000000003</v>
      </c>
      <c r="U37" s="22"/>
      <c r="V37" s="21">
        <v>0</v>
      </c>
      <c r="W37" s="22"/>
      <c r="X37" s="21">
        <v>0</v>
      </c>
      <c r="Y37" s="22"/>
    </row>
    <row r="38" spans="1:25" x14ac:dyDescent="0.2">
      <c r="A38" s="20" t="s">
        <v>29</v>
      </c>
      <c r="B38" s="19"/>
      <c r="C38" s="19"/>
      <c r="D38" s="19"/>
      <c r="E38" s="19"/>
      <c r="F38" s="19"/>
      <c r="G38" s="18"/>
      <c r="H38" s="21">
        <v>375922.54609000002</v>
      </c>
      <c r="I38" s="22"/>
      <c r="J38" s="21">
        <v>89403.481799999994</v>
      </c>
      <c r="K38" s="22"/>
      <c r="L38" s="21">
        <v>184731.64795000001</v>
      </c>
      <c r="M38" s="22"/>
      <c r="N38" s="21">
        <v>275024.08059999999</v>
      </c>
      <c r="O38" s="22"/>
      <c r="P38" s="21">
        <v>395862.45007000002</v>
      </c>
      <c r="Q38" s="22"/>
      <c r="R38" s="21">
        <v>104697.64675</v>
      </c>
      <c r="S38" s="22"/>
      <c r="T38" s="21">
        <v>214685.25430999999</v>
      </c>
      <c r="U38" s="22"/>
      <c r="V38" s="21">
        <v>0</v>
      </c>
      <c r="W38" s="22"/>
      <c r="X38" s="21">
        <v>0</v>
      </c>
      <c r="Y38" s="22"/>
    </row>
    <row r="39" spans="1:25" x14ac:dyDescent="0.2">
      <c r="A39" s="20" t="s">
        <v>30</v>
      </c>
      <c r="B39" s="19"/>
      <c r="C39" s="19"/>
      <c r="D39" s="19"/>
      <c r="E39" s="19"/>
      <c r="F39" s="19"/>
      <c r="G39" s="18"/>
      <c r="H39" s="21">
        <v>498190.98994</v>
      </c>
      <c r="I39" s="22"/>
      <c r="J39" s="21">
        <v>131296.16484000001</v>
      </c>
      <c r="K39" s="22"/>
      <c r="L39" s="21">
        <v>268363.71477000002</v>
      </c>
      <c r="M39" s="22"/>
      <c r="N39" s="21">
        <v>401683.26</v>
      </c>
      <c r="O39" s="22"/>
      <c r="P39" s="21">
        <v>547563.64838000003</v>
      </c>
      <c r="Q39" s="22"/>
      <c r="R39" s="21">
        <v>141582.52874000001</v>
      </c>
      <c r="S39" s="22"/>
      <c r="T39" s="21">
        <v>288806.91031000001</v>
      </c>
      <c r="U39" s="22"/>
      <c r="V39" s="21">
        <v>0</v>
      </c>
      <c r="W39" s="22"/>
      <c r="X39" s="21">
        <v>0</v>
      </c>
      <c r="Y39" s="22"/>
    </row>
    <row r="40" spans="1:25" x14ac:dyDescent="0.2">
      <c r="A40" s="20" t="s">
        <v>31</v>
      </c>
      <c r="B40" s="19"/>
      <c r="C40" s="19"/>
      <c r="D40" s="19"/>
      <c r="E40" s="19"/>
      <c r="F40" s="19"/>
      <c r="G40" s="18"/>
      <c r="H40" s="21">
        <v>153750.85613</v>
      </c>
      <c r="I40" s="22"/>
      <c r="J40" s="21">
        <v>39068.514320000002</v>
      </c>
      <c r="K40" s="22"/>
      <c r="L40" s="21">
        <v>76596.262780000005</v>
      </c>
      <c r="M40" s="22"/>
      <c r="N40" s="21">
        <v>115711.69938999999</v>
      </c>
      <c r="O40" s="22"/>
      <c r="P40" s="21">
        <v>162480.62823999999</v>
      </c>
      <c r="Q40" s="22"/>
      <c r="R40" s="21">
        <v>40710.518300000003</v>
      </c>
      <c r="S40" s="22"/>
      <c r="T40" s="21">
        <v>81004.68316</v>
      </c>
      <c r="U40" s="22"/>
      <c r="V40" s="21">
        <v>0</v>
      </c>
      <c r="W40" s="22"/>
      <c r="X40" s="21">
        <v>0</v>
      </c>
      <c r="Y40" s="22"/>
    </row>
    <row r="41" spans="1:25" x14ac:dyDescent="0.2">
      <c r="A41" s="20" t="s">
        <v>32</v>
      </c>
      <c r="B41" s="19"/>
      <c r="C41" s="19"/>
      <c r="D41" s="19"/>
      <c r="E41" s="19"/>
      <c r="F41" s="19"/>
      <c r="G41" s="18"/>
      <c r="H41" s="21">
        <v>344440.13381000003</v>
      </c>
      <c r="I41" s="22"/>
      <c r="J41" s="21">
        <v>92227.650519999996</v>
      </c>
      <c r="K41" s="22"/>
      <c r="L41" s="21">
        <v>191767.45199</v>
      </c>
      <c r="M41" s="22"/>
      <c r="N41" s="21">
        <v>285971.56060999999</v>
      </c>
      <c r="O41" s="22"/>
      <c r="P41" s="21">
        <v>385083.02013999998</v>
      </c>
      <c r="Q41" s="22"/>
      <c r="R41" s="21">
        <v>100872.01044</v>
      </c>
      <c r="S41" s="22"/>
      <c r="T41" s="21">
        <v>207802.22714999999</v>
      </c>
      <c r="U41" s="22"/>
      <c r="V41" s="21">
        <v>0</v>
      </c>
      <c r="W41" s="22"/>
      <c r="X41" s="21">
        <v>0</v>
      </c>
      <c r="Y41" s="22"/>
    </row>
    <row r="42" spans="1:25" x14ac:dyDescent="0.2">
      <c r="A42" s="20" t="s">
        <v>33</v>
      </c>
      <c r="B42" s="19"/>
      <c r="C42" s="19"/>
      <c r="D42" s="19"/>
      <c r="E42" s="19"/>
      <c r="F42" s="19"/>
      <c r="G42" s="18"/>
      <c r="H42" s="21">
        <v>319818.32981000002</v>
      </c>
      <c r="I42" s="22"/>
      <c r="J42" s="21">
        <v>82890.276660000003</v>
      </c>
      <c r="K42" s="22"/>
      <c r="L42" s="21">
        <v>173721.36072999999</v>
      </c>
      <c r="M42" s="22"/>
      <c r="N42" s="21">
        <v>257364.14989999999</v>
      </c>
      <c r="O42" s="22"/>
      <c r="P42" s="21">
        <v>345160.94796999998</v>
      </c>
      <c r="Q42" s="22"/>
      <c r="R42" s="21">
        <v>85776.843299999993</v>
      </c>
      <c r="S42" s="22"/>
      <c r="T42" s="21">
        <v>177831.35753000001</v>
      </c>
      <c r="U42" s="22"/>
      <c r="V42" s="21">
        <v>0</v>
      </c>
      <c r="W42" s="22"/>
      <c r="X42" s="21">
        <v>0</v>
      </c>
      <c r="Y42" s="22"/>
    </row>
    <row r="43" spans="1:25" x14ac:dyDescent="0.2">
      <c r="A43" s="20" t="s">
        <v>34</v>
      </c>
      <c r="B43" s="19"/>
      <c r="C43" s="19"/>
      <c r="D43" s="19"/>
      <c r="E43" s="19"/>
      <c r="F43" s="19"/>
      <c r="G43" s="18"/>
      <c r="H43" s="1"/>
      <c r="I43" s="2"/>
      <c r="J43" s="1"/>
      <c r="K43" s="2"/>
      <c r="L43" s="1"/>
      <c r="M43" s="2"/>
      <c r="N43" s="1"/>
      <c r="O43" s="2"/>
      <c r="P43" s="1"/>
      <c r="Q43" s="2"/>
      <c r="R43" s="1"/>
      <c r="S43" s="2"/>
      <c r="T43" s="1"/>
      <c r="U43" s="2"/>
      <c r="V43" s="1"/>
      <c r="W43" s="2"/>
      <c r="X43" s="1"/>
      <c r="Y43" s="2"/>
    </row>
    <row r="44" spans="1:25" x14ac:dyDescent="0.2">
      <c r="A44" s="20" t="s">
        <v>35</v>
      </c>
      <c r="B44" s="19"/>
      <c r="C44" s="19"/>
      <c r="D44" s="19"/>
      <c r="E44" s="19"/>
      <c r="F44" s="19"/>
      <c r="G44" s="18"/>
      <c r="H44" s="21">
        <v>27715.255300000001</v>
      </c>
      <c r="I44" s="22"/>
      <c r="J44" s="21">
        <v>28654.064969999999</v>
      </c>
      <c r="K44" s="22"/>
      <c r="L44" s="21">
        <v>27963.843280000001</v>
      </c>
      <c r="M44" s="22"/>
      <c r="N44" s="21">
        <v>31159.016970000001</v>
      </c>
      <c r="O44" s="22"/>
      <c r="P44" s="21">
        <v>31584.039980000001</v>
      </c>
      <c r="Q44" s="22"/>
      <c r="R44" s="21">
        <v>32002.689640000001</v>
      </c>
      <c r="S44" s="22"/>
      <c r="T44" s="21">
        <v>35451.865059999996</v>
      </c>
      <c r="U44" s="22"/>
      <c r="V44" s="21">
        <v>0</v>
      </c>
      <c r="W44" s="22"/>
      <c r="X44" s="21">
        <v>0</v>
      </c>
      <c r="Y44" s="22"/>
    </row>
    <row r="45" spans="1:25" x14ac:dyDescent="0.2">
      <c r="A45" s="20" t="s">
        <v>36</v>
      </c>
      <c r="B45" s="19"/>
      <c r="C45" s="19"/>
      <c r="D45" s="19"/>
      <c r="E45" s="19"/>
      <c r="F45" s="19"/>
      <c r="G45" s="18"/>
      <c r="H45" s="21">
        <v>29852.991320000001</v>
      </c>
      <c r="I45" s="22"/>
      <c r="J45" s="21">
        <v>30891.42239</v>
      </c>
      <c r="K45" s="22"/>
      <c r="L45" s="21">
        <v>32252.74222</v>
      </c>
      <c r="M45" s="22"/>
      <c r="N45" s="21">
        <v>33830.957249999999</v>
      </c>
      <c r="O45" s="22"/>
      <c r="P45" s="21">
        <v>35591.025999999998</v>
      </c>
      <c r="Q45" s="22"/>
      <c r="R45" s="21">
        <v>40561.32922</v>
      </c>
      <c r="S45" s="22"/>
      <c r="T45" s="21">
        <v>45013.360569999997</v>
      </c>
      <c r="U45" s="22"/>
      <c r="V45" s="21">
        <v>0</v>
      </c>
      <c r="W45" s="22"/>
      <c r="X45" s="21">
        <v>0</v>
      </c>
      <c r="Y45" s="22"/>
    </row>
    <row r="46" spans="1:25" x14ac:dyDescent="0.2">
      <c r="A46" s="20" t="s">
        <v>37</v>
      </c>
      <c r="B46" s="19"/>
      <c r="C46" s="19"/>
      <c r="D46" s="19"/>
      <c r="E46" s="19"/>
      <c r="F46" s="19"/>
      <c r="G46" s="18"/>
      <c r="H46" s="21">
        <v>0.86348380000000002</v>
      </c>
      <c r="I46" s="22"/>
      <c r="J46" s="21">
        <v>0.89585840000000005</v>
      </c>
      <c r="K46" s="22"/>
      <c r="L46" s="21">
        <v>0.85903529999999995</v>
      </c>
      <c r="M46" s="22"/>
      <c r="N46" s="21">
        <v>0.89962299999999995</v>
      </c>
      <c r="O46" s="22"/>
      <c r="P46" s="21">
        <v>0.89948159999999999</v>
      </c>
      <c r="Q46" s="22"/>
      <c r="R46" s="21">
        <v>0.9092673</v>
      </c>
      <c r="S46" s="22"/>
      <c r="T46" s="21">
        <v>0.99571310000000002</v>
      </c>
      <c r="U46" s="22"/>
      <c r="V46" s="21">
        <v>0</v>
      </c>
      <c r="W46" s="22"/>
      <c r="X46" s="21">
        <v>0</v>
      </c>
      <c r="Y46" s="22"/>
    </row>
    <row r="47" spans="1:25" x14ac:dyDescent="0.2">
      <c r="A47" s="20" t="s">
        <v>38</v>
      </c>
      <c r="B47" s="19"/>
      <c r="C47" s="19"/>
      <c r="D47" s="19"/>
      <c r="E47" s="19"/>
      <c r="F47" s="19"/>
      <c r="G47" s="18"/>
      <c r="H47" s="21">
        <v>107.7132106</v>
      </c>
      <c r="I47" s="22"/>
      <c r="J47" s="21">
        <v>107.8081676</v>
      </c>
      <c r="K47" s="22"/>
      <c r="L47" s="21">
        <v>115.3373014</v>
      </c>
      <c r="M47" s="22"/>
      <c r="N47" s="21">
        <v>108.5751751</v>
      </c>
      <c r="O47" s="22"/>
      <c r="P47" s="21">
        <v>112.6867431</v>
      </c>
      <c r="Q47" s="22"/>
      <c r="R47" s="21">
        <v>126.7435009</v>
      </c>
      <c r="S47" s="22"/>
      <c r="T47" s="21">
        <v>126.9703597</v>
      </c>
      <c r="U47" s="22"/>
      <c r="V47" s="21">
        <v>0</v>
      </c>
      <c r="W47" s="22"/>
      <c r="X47" s="21">
        <v>0</v>
      </c>
      <c r="Y47" s="22"/>
    </row>
    <row r="48" spans="1:25" x14ac:dyDescent="0.2">
      <c r="A48" s="20" t="s">
        <v>39</v>
      </c>
      <c r="B48" s="19"/>
      <c r="C48" s="19"/>
      <c r="D48" s="19"/>
      <c r="E48" s="19"/>
      <c r="F48" s="19"/>
      <c r="G48" s="18"/>
      <c r="H48" s="21">
        <v>0.93008619999999997</v>
      </c>
      <c r="I48" s="22"/>
      <c r="J48" s="21">
        <v>0.96580849999999996</v>
      </c>
      <c r="K48" s="22"/>
      <c r="L48" s="21">
        <v>0.99078809999999995</v>
      </c>
      <c r="M48" s="22"/>
      <c r="N48" s="21">
        <v>0.9767673</v>
      </c>
      <c r="O48" s="22"/>
      <c r="P48" s="21">
        <v>1.0135965</v>
      </c>
      <c r="Q48" s="22"/>
      <c r="R48" s="21">
        <v>1.1524372000000001</v>
      </c>
      <c r="S48" s="22"/>
      <c r="T48" s="21">
        <v>1.2642606000000001</v>
      </c>
      <c r="U48" s="22"/>
      <c r="V48" s="21">
        <v>0</v>
      </c>
      <c r="W48" s="22"/>
      <c r="X48" s="21">
        <v>0</v>
      </c>
      <c r="Y48" s="22"/>
    </row>
    <row r="49" spans="1:25" x14ac:dyDescent="0.2">
      <c r="A49" s="20" t="s">
        <v>40</v>
      </c>
      <c r="B49" s="19"/>
      <c r="C49" s="19"/>
      <c r="D49" s="19"/>
      <c r="E49" s="19"/>
      <c r="F49" s="19"/>
      <c r="G49" s="18"/>
      <c r="H49" s="1"/>
      <c r="I49" s="2"/>
      <c r="J49" s="1"/>
      <c r="K49" s="2"/>
      <c r="L49" s="1"/>
      <c r="M49" s="2"/>
      <c r="N49" s="1"/>
      <c r="O49" s="2"/>
      <c r="P49" s="1"/>
      <c r="Q49" s="2"/>
      <c r="R49" s="1"/>
      <c r="S49" s="2"/>
      <c r="T49" s="1"/>
      <c r="U49" s="2"/>
      <c r="V49" s="1"/>
      <c r="W49" s="2"/>
      <c r="X49" s="1"/>
      <c r="Y49" s="2"/>
    </row>
    <row r="50" spans="1:25" x14ac:dyDescent="0.2">
      <c r="A50" s="20" t="s">
        <v>41</v>
      </c>
      <c r="B50" s="19"/>
      <c r="C50" s="19"/>
      <c r="D50" s="19"/>
      <c r="E50" s="19"/>
      <c r="F50" s="19"/>
      <c r="G50" s="18"/>
      <c r="H50" s="21">
        <v>34.152141100000001</v>
      </c>
      <c r="I50" s="22"/>
      <c r="J50" s="21">
        <v>35.454278899999998</v>
      </c>
      <c r="K50" s="22"/>
      <c r="L50" s="21">
        <v>36.225532700000002</v>
      </c>
      <c r="M50" s="22"/>
      <c r="N50" s="21">
        <v>35.645052700000001</v>
      </c>
      <c r="O50" s="22"/>
      <c r="P50" s="21">
        <v>32.330010999999999</v>
      </c>
      <c r="Q50" s="22"/>
      <c r="R50" s="21">
        <v>32.238180300000003</v>
      </c>
      <c r="S50" s="22"/>
      <c r="T50" s="21">
        <v>32.546475600000001</v>
      </c>
      <c r="U50" s="22"/>
      <c r="V50" s="21">
        <v>0</v>
      </c>
      <c r="W50" s="22"/>
      <c r="X50" s="21">
        <v>0</v>
      </c>
      <c r="Y50" s="22"/>
    </row>
    <row r="51" spans="1:25" x14ac:dyDescent="0.2">
      <c r="A51" s="20" t="s">
        <v>42</v>
      </c>
      <c r="B51" s="19"/>
      <c r="C51" s="19"/>
      <c r="D51" s="19"/>
      <c r="E51" s="19"/>
      <c r="F51" s="19"/>
      <c r="G51" s="18"/>
      <c r="H51" s="21">
        <v>38.994118200000003</v>
      </c>
      <c r="I51" s="22"/>
      <c r="J51" s="21">
        <v>40.021297199999999</v>
      </c>
      <c r="K51" s="22"/>
      <c r="L51" s="21">
        <v>40.197940600000003</v>
      </c>
      <c r="M51" s="22"/>
      <c r="N51" s="21">
        <v>39.175430599999999</v>
      </c>
      <c r="O51" s="22"/>
      <c r="P51" s="21">
        <v>37.285808600000003</v>
      </c>
      <c r="Q51" s="22"/>
      <c r="R51" s="21">
        <v>37.851734899999997</v>
      </c>
      <c r="S51" s="22"/>
      <c r="T51" s="21">
        <v>38.135015600000003</v>
      </c>
      <c r="U51" s="22"/>
      <c r="V51" s="21">
        <v>0</v>
      </c>
      <c r="W51" s="22"/>
      <c r="X51" s="21">
        <v>0</v>
      </c>
      <c r="Y51" s="22"/>
    </row>
    <row r="52" spans="1:25" x14ac:dyDescent="0.2">
      <c r="A52" s="20" t="s">
        <v>43</v>
      </c>
      <c r="B52" s="19"/>
      <c r="C52" s="19"/>
      <c r="D52" s="19"/>
      <c r="E52" s="19"/>
      <c r="F52" s="19"/>
      <c r="G52" s="18"/>
      <c r="H52" s="21">
        <v>69.781648200000006</v>
      </c>
      <c r="I52" s="22"/>
      <c r="J52" s="21">
        <v>72.540862500000003</v>
      </c>
      <c r="K52" s="22"/>
      <c r="L52" s="21">
        <v>73.262982399999999</v>
      </c>
      <c r="M52" s="22"/>
      <c r="N52" s="21">
        <v>71.067848600000005</v>
      </c>
      <c r="O52" s="22"/>
      <c r="P52" s="21">
        <v>67.582610200000005</v>
      </c>
      <c r="Q52" s="22"/>
      <c r="R52" s="21">
        <v>69.842190500000001</v>
      </c>
      <c r="S52" s="22"/>
      <c r="T52" s="21">
        <v>70.837978100000001</v>
      </c>
      <c r="U52" s="22"/>
      <c r="V52" s="21">
        <v>0</v>
      </c>
      <c r="W52" s="22"/>
      <c r="X52" s="21">
        <v>0</v>
      </c>
      <c r="Y52" s="22"/>
    </row>
    <row r="53" spans="1:25" x14ac:dyDescent="0.2">
      <c r="A53" s="20" t="s">
        <v>44</v>
      </c>
      <c r="B53" s="19"/>
      <c r="C53" s="19"/>
      <c r="D53" s="19"/>
      <c r="E53" s="19"/>
      <c r="F53" s="19"/>
      <c r="G53" s="18"/>
      <c r="H53" s="21">
        <v>13.5162163</v>
      </c>
      <c r="I53" s="22"/>
      <c r="J53" s="21">
        <v>13.8903041</v>
      </c>
      <c r="K53" s="22"/>
      <c r="L53" s="21">
        <v>14.0606764</v>
      </c>
      <c r="M53" s="22"/>
      <c r="N53" s="21">
        <f>[1]Page1_1!$K$26</f>
        <v>14.19</v>
      </c>
      <c r="O53" s="22"/>
      <c r="P53" s="21">
        <f>[1]Page1_1!$M$26</f>
        <v>13.09</v>
      </c>
      <c r="Q53" s="22"/>
      <c r="R53" s="21">
        <f>[1]Page1_1!$O$26</f>
        <v>13.74</v>
      </c>
      <c r="S53" s="22"/>
      <c r="T53" s="21">
        <f>[1]Page1_1!$Q$26</f>
        <v>11.37</v>
      </c>
      <c r="U53" s="22"/>
      <c r="V53" s="21">
        <v>0</v>
      </c>
      <c r="W53" s="22"/>
      <c r="X53" s="21">
        <v>0</v>
      </c>
      <c r="Y53" s="22"/>
    </row>
    <row r="54" spans="1:25" x14ac:dyDescent="0.2">
      <c r="A54" s="20" t="s">
        <v>45</v>
      </c>
      <c r="B54" s="19"/>
      <c r="C54" s="19"/>
      <c r="D54" s="19"/>
      <c r="E54" s="19"/>
      <c r="F54" s="19"/>
      <c r="G54" s="18"/>
      <c r="H54" s="1"/>
      <c r="I54" s="2"/>
      <c r="J54" s="1"/>
      <c r="K54" s="2"/>
      <c r="L54" s="1"/>
      <c r="M54" s="2"/>
      <c r="N54" s="1"/>
      <c r="O54" s="2"/>
      <c r="P54" s="1"/>
      <c r="Q54" s="2"/>
      <c r="R54" s="1"/>
      <c r="S54" s="2"/>
      <c r="T54" s="1"/>
      <c r="U54" s="2"/>
      <c r="V54" s="1"/>
      <c r="W54" s="2"/>
      <c r="X54" s="1"/>
      <c r="Y54" s="2"/>
    </row>
    <row r="55" spans="1:25" x14ac:dyDescent="0.2">
      <c r="A55" s="20" t="s">
        <v>46</v>
      </c>
      <c r="B55" s="19"/>
      <c r="C55" s="19"/>
      <c r="D55" s="19"/>
      <c r="E55" s="19"/>
      <c r="F55" s="19"/>
      <c r="G55" s="18"/>
      <c r="H55" s="21">
        <v>19.445455800000001</v>
      </c>
      <c r="I55" s="22"/>
      <c r="J55" s="21">
        <v>16.7544471</v>
      </c>
      <c r="K55" s="22"/>
      <c r="L55" s="21">
        <v>14.377601200000001</v>
      </c>
      <c r="M55" s="22"/>
      <c r="N55" s="21">
        <v>13.137420799999999</v>
      </c>
      <c r="O55" s="22"/>
      <c r="P55" s="21">
        <v>20.6589925</v>
      </c>
      <c r="Q55" s="22"/>
      <c r="R55" s="21">
        <v>22.8720657</v>
      </c>
      <c r="S55" s="22"/>
      <c r="T55" s="21">
        <v>22.104691800000001</v>
      </c>
      <c r="U55" s="22"/>
      <c r="V55" s="21">
        <v>0</v>
      </c>
      <c r="W55" s="22"/>
      <c r="X55" s="21">
        <v>0</v>
      </c>
      <c r="Y55" s="22"/>
    </row>
    <row r="56" spans="1:25" x14ac:dyDescent="0.2">
      <c r="A56" s="20" t="s">
        <v>47</v>
      </c>
      <c r="B56" s="19"/>
      <c r="C56" s="19"/>
      <c r="D56" s="19"/>
      <c r="E56" s="19"/>
      <c r="F56" s="19"/>
      <c r="G56" s="18"/>
      <c r="H56" s="21">
        <v>10.1360732</v>
      </c>
      <c r="I56" s="22"/>
      <c r="J56" s="21">
        <v>8.8403018000000007</v>
      </c>
      <c r="K56" s="22"/>
      <c r="L56" s="21">
        <v>7.5256862</v>
      </c>
      <c r="M56" s="22"/>
      <c r="N56" s="21">
        <v>6.8636958999999997</v>
      </c>
      <c r="O56" s="22"/>
      <c r="P56" s="21">
        <v>11.2459486</v>
      </c>
      <c r="Q56" s="22"/>
      <c r="R56" s="21">
        <v>12.654646700000001</v>
      </c>
      <c r="S56" s="22"/>
      <c r="T56" s="21">
        <v>12.5699547</v>
      </c>
      <c r="U56" s="22"/>
      <c r="V56" s="21">
        <v>0</v>
      </c>
      <c r="W56" s="22"/>
      <c r="X56" s="21">
        <v>0</v>
      </c>
      <c r="Y56" s="22"/>
    </row>
    <row r="57" spans="1:25" x14ac:dyDescent="0.2">
      <c r="A57" s="20" t="s">
        <v>48</v>
      </c>
      <c r="B57" s="19"/>
      <c r="C57" s="19"/>
      <c r="D57" s="19"/>
      <c r="E57" s="19"/>
      <c r="F57" s="19"/>
      <c r="G57" s="18"/>
      <c r="H57" s="21">
        <v>93.576624300000006</v>
      </c>
      <c r="I57" s="22"/>
      <c r="J57" s="21">
        <v>92.021085900000003</v>
      </c>
      <c r="K57" s="22"/>
      <c r="L57" s="21">
        <v>92.080242600000005</v>
      </c>
      <c r="M57" s="22"/>
      <c r="N57" s="21">
        <v>91.291533900000005</v>
      </c>
      <c r="O57" s="22"/>
      <c r="P57" s="21">
        <v>92.065394999999995</v>
      </c>
      <c r="Q57" s="22"/>
      <c r="R57" s="21">
        <v>93.380759400000002</v>
      </c>
      <c r="S57" s="22"/>
      <c r="T57" s="21">
        <v>91.391687399999995</v>
      </c>
      <c r="U57" s="22"/>
      <c r="V57" s="21">
        <v>0</v>
      </c>
      <c r="W57" s="22"/>
      <c r="X57" s="21">
        <v>0</v>
      </c>
      <c r="Y57" s="22"/>
    </row>
    <row r="58" spans="1:25" x14ac:dyDescent="0.2">
      <c r="A58" s="20" t="s">
        <v>49</v>
      </c>
      <c r="B58" s="19"/>
      <c r="C58" s="19"/>
      <c r="D58" s="19"/>
      <c r="E58" s="19"/>
      <c r="F58" s="19"/>
      <c r="G58" s="18"/>
      <c r="H58" s="1"/>
      <c r="I58" s="2"/>
      <c r="J58" s="1"/>
      <c r="K58" s="2"/>
      <c r="L58" s="1"/>
      <c r="M58" s="2"/>
      <c r="N58" s="1"/>
      <c r="O58" s="2"/>
      <c r="P58" s="1"/>
      <c r="Q58" s="2"/>
      <c r="R58" s="1"/>
      <c r="S58" s="2"/>
      <c r="T58" s="1"/>
      <c r="U58" s="2"/>
      <c r="V58" s="1"/>
      <c r="W58" s="2"/>
      <c r="X58" s="1"/>
      <c r="Y58" s="2"/>
    </row>
    <row r="59" spans="1:25" x14ac:dyDescent="0.2">
      <c r="A59" s="20" t="s">
        <v>50</v>
      </c>
      <c r="B59" s="19"/>
      <c r="C59" s="19"/>
      <c r="D59" s="19"/>
      <c r="E59" s="19"/>
      <c r="F59" s="19"/>
      <c r="G59" s="18"/>
      <c r="H59" s="21">
        <v>5.8464668</v>
      </c>
      <c r="I59" s="22"/>
      <c r="J59" s="21">
        <v>5.9906591999999996</v>
      </c>
      <c r="K59" s="22"/>
      <c r="L59" s="21">
        <v>6.1944691000000001</v>
      </c>
      <c r="M59" s="22"/>
      <c r="N59" s="21">
        <v>5.8073585000000003</v>
      </c>
      <c r="O59" s="22"/>
      <c r="P59" s="21">
        <v>5.7011649000000002</v>
      </c>
      <c r="Q59" s="22"/>
      <c r="R59" s="21">
        <v>5.5827542000000001</v>
      </c>
      <c r="S59" s="22"/>
      <c r="T59" s="21">
        <v>5.6694522000000003</v>
      </c>
      <c r="U59" s="22"/>
      <c r="V59" s="21">
        <v>0</v>
      </c>
      <c r="W59" s="22"/>
      <c r="X59" s="21">
        <v>0</v>
      </c>
      <c r="Y59" s="22"/>
    </row>
    <row r="60" spans="1:25" x14ac:dyDescent="0.2">
      <c r="A60" s="20" t="s">
        <v>51</v>
      </c>
      <c r="B60" s="19"/>
      <c r="C60" s="19"/>
      <c r="D60" s="19"/>
      <c r="E60" s="19"/>
      <c r="F60" s="19"/>
      <c r="G60" s="18"/>
      <c r="H60" s="21">
        <v>4.9525158999999999</v>
      </c>
      <c r="I60" s="22"/>
      <c r="J60" s="21">
        <v>5.1916320000000002</v>
      </c>
      <c r="K60" s="22"/>
      <c r="L60" s="21">
        <v>5.3073408000000004</v>
      </c>
      <c r="M60" s="22"/>
      <c r="N60" s="21">
        <v>5.0092378000000002</v>
      </c>
      <c r="O60" s="22"/>
      <c r="P60" s="21">
        <v>4.9669188000000002</v>
      </c>
      <c r="Q60" s="22"/>
      <c r="R60" s="21">
        <v>4.8429659999999997</v>
      </c>
      <c r="S60" s="22"/>
      <c r="T60" s="21">
        <v>4.9628981000000003</v>
      </c>
      <c r="U60" s="22"/>
      <c r="V60" s="21">
        <v>0</v>
      </c>
      <c r="W60" s="22"/>
      <c r="X60" s="21">
        <v>0</v>
      </c>
      <c r="Y60" s="22"/>
    </row>
    <row r="61" spans="1:25" x14ac:dyDescent="0.2">
      <c r="A61" s="20" t="s">
        <v>52</v>
      </c>
      <c r="B61" s="19"/>
      <c r="C61" s="19"/>
      <c r="D61" s="19"/>
      <c r="E61" s="19"/>
      <c r="F61" s="19"/>
      <c r="G61" s="18"/>
      <c r="H61" s="21">
        <v>15.451299199999999</v>
      </c>
      <c r="I61" s="22"/>
      <c r="J61" s="21">
        <v>15.402274</v>
      </c>
      <c r="K61" s="22"/>
      <c r="L61" s="21">
        <v>15.4922214</v>
      </c>
      <c r="M61" s="22"/>
      <c r="N61" s="21">
        <v>14.836240800000001</v>
      </c>
      <c r="O61" s="22"/>
      <c r="P61" s="21">
        <v>14.965186900000001</v>
      </c>
      <c r="Q61" s="22"/>
      <c r="R61" s="21">
        <v>14.360773099999999</v>
      </c>
      <c r="S61" s="22"/>
      <c r="T61" s="21">
        <v>14.4959828</v>
      </c>
      <c r="U61" s="22"/>
      <c r="V61" s="21">
        <v>0</v>
      </c>
      <c r="W61" s="22"/>
      <c r="X61" s="21">
        <v>0</v>
      </c>
      <c r="Y61" s="22"/>
    </row>
    <row r="62" spans="1:25" x14ac:dyDescent="0.2">
      <c r="A62" s="20" t="s">
        <v>53</v>
      </c>
      <c r="B62" s="19"/>
      <c r="C62" s="19"/>
      <c r="D62" s="19"/>
      <c r="E62" s="19"/>
      <c r="F62" s="19"/>
      <c r="G62" s="18"/>
      <c r="H62" s="21">
        <v>4.3525051000000001</v>
      </c>
      <c r="I62" s="22"/>
      <c r="J62" s="21">
        <v>4.9508948999999998</v>
      </c>
      <c r="K62" s="22"/>
      <c r="L62" s="21">
        <v>4.9134601</v>
      </c>
      <c r="M62" s="22"/>
      <c r="N62" s="21">
        <v>4.7364734999999998</v>
      </c>
      <c r="O62" s="22"/>
      <c r="P62" s="21">
        <v>4.3705257</v>
      </c>
      <c r="Q62" s="22"/>
      <c r="R62" s="21">
        <v>4.6759671999999997</v>
      </c>
      <c r="S62" s="22"/>
      <c r="T62" s="21">
        <v>4.6661302999999998</v>
      </c>
      <c r="U62" s="22"/>
      <c r="V62" s="21">
        <v>0</v>
      </c>
      <c r="W62" s="22"/>
      <c r="X62" s="21">
        <v>0</v>
      </c>
      <c r="Y62" s="22"/>
    </row>
    <row r="63" spans="1:25" x14ac:dyDescent="0.2">
      <c r="A63" s="20" t="s">
        <v>54</v>
      </c>
      <c r="B63" s="19"/>
      <c r="C63" s="19"/>
      <c r="D63" s="19"/>
      <c r="E63" s="19"/>
      <c r="F63" s="19"/>
      <c r="G63" s="18"/>
      <c r="H63" s="21">
        <v>2.1173662000000002</v>
      </c>
      <c r="I63" s="22"/>
      <c r="J63" s="21">
        <v>1.9232203000000001</v>
      </c>
      <c r="K63" s="22"/>
      <c r="L63" s="21">
        <v>1.9313498</v>
      </c>
      <c r="M63" s="22"/>
      <c r="N63" s="21">
        <v>1.8784403999999999</v>
      </c>
      <c r="O63" s="22"/>
      <c r="P63" s="21">
        <v>1.8648148</v>
      </c>
      <c r="Q63" s="22"/>
      <c r="R63" s="21">
        <v>2.2753283</v>
      </c>
      <c r="S63" s="22"/>
      <c r="T63" s="21">
        <v>2.3030533000000002</v>
      </c>
      <c r="U63" s="22"/>
      <c r="V63" s="21">
        <v>0</v>
      </c>
      <c r="W63" s="22"/>
      <c r="X63" s="21">
        <v>0</v>
      </c>
      <c r="Y63" s="22"/>
    </row>
    <row r="64" spans="1:25" x14ac:dyDescent="0.2">
      <c r="A64" s="20" t="s">
        <v>55</v>
      </c>
      <c r="B64" s="19"/>
      <c r="C64" s="19"/>
      <c r="D64" s="19"/>
      <c r="E64" s="19"/>
      <c r="F64" s="19"/>
      <c r="G64" s="18"/>
      <c r="H64" s="21">
        <v>2.2351388999999999</v>
      </c>
      <c r="I64" s="22"/>
      <c r="J64" s="21">
        <v>3.0276746000000001</v>
      </c>
      <c r="K64" s="22"/>
      <c r="L64" s="21">
        <v>2.9821103</v>
      </c>
      <c r="M64" s="22"/>
      <c r="N64" s="21">
        <v>2.8580331000000001</v>
      </c>
      <c r="O64" s="22"/>
      <c r="P64" s="21">
        <v>2.5057109</v>
      </c>
      <c r="Q64" s="22"/>
      <c r="R64" s="21">
        <v>2.4006389000000001</v>
      </c>
      <c r="S64" s="22"/>
      <c r="T64" s="21">
        <v>2.3630770000000001</v>
      </c>
      <c r="U64" s="22"/>
      <c r="V64" s="21">
        <v>0</v>
      </c>
      <c r="W64" s="22"/>
      <c r="X64" s="21">
        <v>0</v>
      </c>
      <c r="Y64" s="22"/>
    </row>
    <row r="65" spans="1:25" x14ac:dyDescent="0.2">
      <c r="A65" s="20" t="s">
        <v>56</v>
      </c>
      <c r="B65" s="19"/>
      <c r="C65" s="19"/>
      <c r="D65" s="19"/>
      <c r="E65" s="19"/>
      <c r="F65" s="19"/>
      <c r="G65" s="18"/>
      <c r="H65" s="21">
        <v>30.8618299</v>
      </c>
      <c r="I65" s="22"/>
      <c r="J65" s="21">
        <v>29.756021</v>
      </c>
      <c r="K65" s="22"/>
      <c r="L65" s="21">
        <v>28.541959500000001</v>
      </c>
      <c r="M65" s="22"/>
      <c r="N65" s="21">
        <v>28.8067019</v>
      </c>
      <c r="O65" s="22"/>
      <c r="P65" s="21">
        <v>29.673377500000001</v>
      </c>
      <c r="Q65" s="22"/>
      <c r="R65" s="21">
        <v>28.753913799999999</v>
      </c>
      <c r="S65" s="22"/>
      <c r="T65" s="21">
        <v>28.048041900000001</v>
      </c>
      <c r="U65" s="22"/>
      <c r="V65" s="21">
        <v>0</v>
      </c>
      <c r="W65" s="22"/>
      <c r="X65" s="21">
        <v>0</v>
      </c>
      <c r="Y65" s="22"/>
    </row>
    <row r="66" spans="1:25" x14ac:dyDescent="0.2">
      <c r="A66" s="20" t="s">
        <v>57</v>
      </c>
      <c r="B66" s="19"/>
      <c r="C66" s="19"/>
      <c r="D66" s="19"/>
      <c r="E66" s="19"/>
      <c r="F66" s="19"/>
      <c r="G66" s="18"/>
      <c r="H66" s="21">
        <v>6.8720847999999997</v>
      </c>
      <c r="I66" s="22"/>
      <c r="J66" s="21">
        <v>6.4613826000000003</v>
      </c>
      <c r="K66" s="22"/>
      <c r="L66" s="21">
        <v>6.5870683999999997</v>
      </c>
      <c r="M66" s="22"/>
      <c r="N66" s="21">
        <v>6.2058505000000004</v>
      </c>
      <c r="O66" s="22"/>
      <c r="P66" s="21">
        <v>6.5386224000000004</v>
      </c>
      <c r="Q66" s="22"/>
      <c r="R66" s="21">
        <v>6.8142076999999999</v>
      </c>
      <c r="S66" s="22"/>
      <c r="T66" s="21">
        <v>6.8443934999999998</v>
      </c>
      <c r="U66" s="22"/>
      <c r="V66" s="21">
        <v>0</v>
      </c>
      <c r="W66" s="22"/>
      <c r="X66" s="21">
        <v>0</v>
      </c>
      <c r="Y66" s="22"/>
    </row>
    <row r="67" spans="1:25" x14ac:dyDescent="0.2">
      <c r="A67" s="20" t="s">
        <v>58</v>
      </c>
      <c r="B67" s="19"/>
      <c r="C67" s="19"/>
      <c r="D67" s="19"/>
      <c r="E67" s="19"/>
      <c r="F67" s="19"/>
      <c r="G67" s="18"/>
      <c r="H67" s="1"/>
      <c r="I67" s="2"/>
      <c r="J67" s="1"/>
      <c r="K67" s="2"/>
      <c r="L67" s="1"/>
      <c r="M67" s="2"/>
      <c r="N67" s="1"/>
      <c r="O67" s="2"/>
      <c r="P67" s="1"/>
      <c r="Q67" s="2"/>
      <c r="R67" s="1"/>
      <c r="S67" s="2"/>
      <c r="T67" s="1"/>
      <c r="U67" s="2"/>
      <c r="V67" s="1"/>
      <c r="W67" s="2"/>
      <c r="X67" s="1"/>
      <c r="Y67" s="2"/>
    </row>
    <row r="68" spans="1:25" x14ac:dyDescent="0.2">
      <c r="A68" s="20" t="s">
        <v>59</v>
      </c>
      <c r="B68" s="19"/>
      <c r="C68" s="19"/>
      <c r="D68" s="19"/>
      <c r="E68" s="19"/>
      <c r="F68" s="19"/>
      <c r="G68" s="18"/>
      <c r="H68" s="21">
        <v>2330</v>
      </c>
      <c r="I68" s="22"/>
      <c r="J68" s="21">
        <v>2355</v>
      </c>
      <c r="K68" s="22"/>
      <c r="L68" s="21">
        <v>2365</v>
      </c>
      <c r="M68" s="22"/>
      <c r="N68" s="21">
        <v>2382</v>
      </c>
      <c r="O68" s="22"/>
      <c r="P68" s="21">
        <v>2379</v>
      </c>
      <c r="Q68" s="22"/>
      <c r="R68" s="21">
        <v>2340</v>
      </c>
      <c r="S68" s="22"/>
      <c r="T68" s="21">
        <v>2391</v>
      </c>
      <c r="U68" s="22"/>
      <c r="V68" s="21">
        <v>0</v>
      </c>
      <c r="W68" s="22"/>
      <c r="X68" s="21">
        <v>0</v>
      </c>
      <c r="Y68" s="22"/>
    </row>
    <row r="69" spans="1:25" x14ac:dyDescent="0.2">
      <c r="A69" s="20" t="s">
        <v>60</v>
      </c>
      <c r="B69" s="19"/>
      <c r="C69" s="19"/>
      <c r="D69" s="19"/>
      <c r="E69" s="19"/>
      <c r="F69" s="19"/>
      <c r="G69" s="18"/>
      <c r="H69" s="21">
        <v>37</v>
      </c>
      <c r="I69" s="22"/>
      <c r="J69" s="21">
        <v>37</v>
      </c>
      <c r="K69" s="22"/>
      <c r="L69" s="21">
        <v>37</v>
      </c>
      <c r="M69" s="22"/>
      <c r="N69" s="21">
        <v>37</v>
      </c>
      <c r="O69" s="22"/>
      <c r="P69" s="21">
        <v>37</v>
      </c>
      <c r="Q69" s="22"/>
      <c r="R69" s="21">
        <v>37</v>
      </c>
      <c r="S69" s="22"/>
      <c r="T69" s="21">
        <v>37</v>
      </c>
      <c r="U69" s="22"/>
      <c r="V69" s="21">
        <v>0</v>
      </c>
      <c r="W69" s="22"/>
      <c r="X69" s="21">
        <v>0</v>
      </c>
      <c r="Y69" s="22"/>
    </row>
    <row r="70" spans="1:25" x14ac:dyDescent="0.2">
      <c r="A70" s="20" t="s">
        <v>61</v>
      </c>
      <c r="B70" s="19"/>
      <c r="C70" s="19"/>
      <c r="D70" s="19"/>
      <c r="E70" s="19"/>
      <c r="F70" s="19"/>
      <c r="G70" s="18"/>
      <c r="H70" s="21">
        <v>1377.5543904000001</v>
      </c>
      <c r="I70" s="22"/>
      <c r="J70" s="21">
        <v>1358.1756826000001</v>
      </c>
      <c r="K70" s="22"/>
      <c r="L70" s="21">
        <v>1376.4318748999999</v>
      </c>
      <c r="M70" s="22"/>
      <c r="N70" s="21">
        <v>1454.0569743999999</v>
      </c>
      <c r="O70" s="22"/>
      <c r="P70" s="21">
        <v>1475.981704</v>
      </c>
      <c r="Q70" s="22"/>
      <c r="R70" s="21">
        <v>1504.1080987</v>
      </c>
      <c r="S70" s="22"/>
      <c r="T70" s="21">
        <v>1489.1048309</v>
      </c>
      <c r="U70" s="22"/>
      <c r="V70" s="21">
        <v>0</v>
      </c>
      <c r="W70" s="22"/>
      <c r="X70" s="21">
        <v>0</v>
      </c>
      <c r="Y70" s="22"/>
    </row>
    <row r="71" spans="1:25" x14ac:dyDescent="0.2">
      <c r="A71" s="20" t="s">
        <v>62</v>
      </c>
      <c r="B71" s="19"/>
      <c r="C71" s="19"/>
      <c r="D71" s="19"/>
      <c r="E71" s="19"/>
      <c r="F71" s="19"/>
      <c r="G71" s="18"/>
      <c r="H71" s="21">
        <v>1467.1808638</v>
      </c>
      <c r="I71" s="22"/>
      <c r="J71" s="21">
        <v>1466.2465364</v>
      </c>
      <c r="K71" s="22"/>
      <c r="L71" s="21">
        <v>1457.0827277000001</v>
      </c>
      <c r="M71" s="22"/>
      <c r="N71" s="21">
        <v>1514.6184931</v>
      </c>
      <c r="O71" s="22"/>
      <c r="P71" s="21">
        <v>1679.565859</v>
      </c>
      <c r="Q71" s="22"/>
      <c r="R71" s="21">
        <v>1802.8974198000001</v>
      </c>
      <c r="S71" s="22"/>
      <c r="T71" s="21">
        <v>1843.0482695000001</v>
      </c>
      <c r="U71" s="22"/>
      <c r="V71" s="21">
        <v>0</v>
      </c>
      <c r="W71" s="22"/>
      <c r="X71" s="21">
        <v>0</v>
      </c>
      <c r="Y71" s="22"/>
    </row>
    <row r="72" spans="1:25" x14ac:dyDescent="0.2">
      <c r="A72" s="20" t="s">
        <v>63</v>
      </c>
      <c r="B72" s="19"/>
      <c r="C72" s="19"/>
      <c r="D72" s="19"/>
      <c r="E72" s="19"/>
      <c r="F72" s="19"/>
      <c r="G72" s="18"/>
      <c r="H72" s="21">
        <v>137.26108579999999</v>
      </c>
      <c r="I72" s="22"/>
      <c r="J72" s="21">
        <v>35.197569700000003</v>
      </c>
      <c r="K72" s="22"/>
      <c r="L72" s="21">
        <v>73.455120800000003</v>
      </c>
      <c r="M72" s="22"/>
      <c r="N72" s="21">
        <v>108.04540299999999</v>
      </c>
      <c r="O72" s="22"/>
      <c r="P72" s="21">
        <v>145.08656909999999</v>
      </c>
      <c r="Q72" s="22"/>
      <c r="R72" s="21">
        <v>36.656770600000002</v>
      </c>
      <c r="S72" s="22"/>
      <c r="T72" s="21">
        <v>74.375306399999999</v>
      </c>
      <c r="U72" s="22"/>
      <c r="V72" s="21">
        <v>0</v>
      </c>
      <c r="W72" s="22"/>
      <c r="X72" s="21">
        <v>0</v>
      </c>
      <c r="Y72" s="22"/>
    </row>
    <row r="73" spans="1:25" x14ac:dyDescent="0.2">
      <c r="A73" s="20" t="s">
        <v>64</v>
      </c>
      <c r="B73" s="19"/>
      <c r="C73" s="19"/>
      <c r="D73" s="19"/>
      <c r="E73" s="19"/>
      <c r="F73" s="19"/>
      <c r="G73" s="18"/>
      <c r="H73" s="1"/>
      <c r="I73" s="2"/>
      <c r="J73" s="1"/>
      <c r="K73" s="2"/>
      <c r="L73" s="1"/>
      <c r="M73" s="2"/>
      <c r="N73" s="1"/>
      <c r="O73" s="2"/>
      <c r="P73" s="1"/>
      <c r="Q73" s="2"/>
      <c r="R73" s="1"/>
      <c r="S73" s="2"/>
      <c r="T73" s="1"/>
      <c r="U73" s="2"/>
      <c r="V73" s="1"/>
      <c r="W73" s="2"/>
      <c r="X73" s="1"/>
      <c r="Y73" s="2"/>
    </row>
    <row r="74" spans="1:25" x14ac:dyDescent="0.2">
      <c r="A74" s="20" t="s">
        <v>65</v>
      </c>
      <c r="B74" s="19"/>
      <c r="C74" s="19"/>
      <c r="D74" s="19"/>
      <c r="E74" s="19"/>
      <c r="F74" s="19"/>
      <c r="G74" s="18"/>
      <c r="H74" s="21">
        <v>3.1635564999999999</v>
      </c>
      <c r="I74" s="22"/>
      <c r="J74" s="21">
        <v>5.0673443000000002</v>
      </c>
      <c r="K74" s="22"/>
      <c r="L74" s="21">
        <v>1.1376288999999999</v>
      </c>
      <c r="M74" s="22"/>
      <c r="N74" s="21">
        <v>1.6230085000000001</v>
      </c>
      <c r="O74" s="22"/>
      <c r="P74" s="21">
        <v>11.922283200000001</v>
      </c>
      <c r="Q74" s="22"/>
      <c r="R74" s="21">
        <v>16.514860500000001</v>
      </c>
      <c r="S74" s="22"/>
      <c r="T74" s="21">
        <v>17.709457700000002</v>
      </c>
      <c r="U74" s="22"/>
      <c r="V74" s="21">
        <v>0</v>
      </c>
      <c r="W74" s="22"/>
      <c r="X74" s="21">
        <v>0</v>
      </c>
      <c r="Y74" s="22"/>
    </row>
    <row r="75" spans="1:25" x14ac:dyDescent="0.2">
      <c r="A75" s="20" t="s">
        <v>66</v>
      </c>
      <c r="B75" s="19"/>
      <c r="C75" s="19"/>
      <c r="D75" s="19"/>
      <c r="E75" s="19"/>
      <c r="F75" s="19"/>
      <c r="G75" s="18"/>
      <c r="H75" s="21">
        <v>4.1354984999999997</v>
      </c>
      <c r="I75" s="22"/>
      <c r="J75" s="21">
        <v>4.8427347999999997</v>
      </c>
      <c r="K75" s="22"/>
      <c r="L75" s="21">
        <v>8.4979239999999994</v>
      </c>
      <c r="M75" s="22"/>
      <c r="N75" s="21">
        <v>10.1327243</v>
      </c>
      <c r="O75" s="22"/>
      <c r="P75" s="21">
        <v>9.3983419000000001</v>
      </c>
      <c r="Q75" s="22"/>
      <c r="R75" s="21">
        <v>10.039357300000001</v>
      </c>
      <c r="S75" s="22"/>
      <c r="T75" s="21">
        <v>9.3752308000000006</v>
      </c>
      <c r="U75" s="22"/>
      <c r="V75" s="21">
        <v>0</v>
      </c>
      <c r="W75" s="22"/>
      <c r="X75" s="21">
        <v>0</v>
      </c>
      <c r="Y75" s="22"/>
    </row>
    <row r="76" spans="1:25" x14ac:dyDescent="0.2">
      <c r="A76" s="20" t="s">
        <v>67</v>
      </c>
      <c r="B76" s="19"/>
      <c r="C76" s="19"/>
      <c r="D76" s="19"/>
      <c r="E76" s="19"/>
      <c r="F76" s="19"/>
      <c r="G76" s="18"/>
      <c r="H76" s="21">
        <v>5.1862528000000001</v>
      </c>
      <c r="I76" s="22"/>
      <c r="J76" s="21">
        <v>6.7574779999999999</v>
      </c>
      <c r="K76" s="22"/>
      <c r="L76" s="21">
        <v>8.8202219999999993</v>
      </c>
      <c r="M76" s="22"/>
      <c r="N76" s="21">
        <v>9.7390994000000006</v>
      </c>
      <c r="O76" s="22"/>
      <c r="P76" s="21">
        <v>9.4252461000000007</v>
      </c>
      <c r="Q76" s="22"/>
      <c r="R76" s="21">
        <v>10.3378762</v>
      </c>
      <c r="S76" s="22"/>
      <c r="T76" s="21">
        <v>11.052827000000001</v>
      </c>
      <c r="U76" s="22"/>
      <c r="V76" s="21">
        <v>0</v>
      </c>
      <c r="W76" s="22"/>
      <c r="X76" s="21">
        <v>0</v>
      </c>
      <c r="Y76" s="22"/>
    </row>
    <row r="77" spans="1:25" x14ac:dyDescent="0.2">
      <c r="A77" s="20" t="s">
        <v>68</v>
      </c>
      <c r="B77" s="19"/>
      <c r="C77" s="19"/>
      <c r="D77" s="19"/>
      <c r="E77" s="19"/>
      <c r="F77" s="19"/>
      <c r="G77" s="18"/>
      <c r="H77" s="21">
        <v>-8.3138854999999996</v>
      </c>
      <c r="I77" s="22"/>
      <c r="J77" s="21">
        <v>-15.611602100000001</v>
      </c>
      <c r="K77" s="22"/>
      <c r="L77" s="21">
        <v>4.0405562000000002</v>
      </c>
      <c r="M77" s="22"/>
      <c r="N77" s="21">
        <v>15.5827051</v>
      </c>
      <c r="O77" s="22"/>
      <c r="P77" s="21">
        <v>9.0326453999999998</v>
      </c>
      <c r="Q77" s="22"/>
      <c r="R77" s="21">
        <v>6.0051132000000003</v>
      </c>
      <c r="S77" s="22"/>
      <c r="T77" s="21">
        <v>-14.8917226</v>
      </c>
      <c r="U77" s="22"/>
      <c r="V77" s="21">
        <v>0</v>
      </c>
      <c r="W77" s="22"/>
      <c r="X77" s="21">
        <v>0</v>
      </c>
      <c r="Y77" s="22"/>
    </row>
    <row r="78" spans="1:25" x14ac:dyDescent="0.2">
      <c r="A78" s="20" t="s">
        <v>69</v>
      </c>
      <c r="B78" s="19"/>
      <c r="C78" s="19"/>
      <c r="D78" s="19"/>
      <c r="E78" s="19"/>
      <c r="F78" s="19"/>
      <c r="G78" s="18"/>
      <c r="H78" s="21">
        <v>-12.298131700000001</v>
      </c>
      <c r="I78" s="22"/>
      <c r="J78" s="21">
        <v>-5.9920209</v>
      </c>
      <c r="K78" s="22"/>
      <c r="L78" s="21">
        <v>-9.9783650999999995</v>
      </c>
      <c r="M78" s="22"/>
      <c r="N78" s="21">
        <v>-6.4129224999999996</v>
      </c>
      <c r="O78" s="22"/>
      <c r="P78" s="21">
        <v>16.883149400000001</v>
      </c>
      <c r="Q78" s="22"/>
      <c r="R78" s="21">
        <v>22.176861299999999</v>
      </c>
      <c r="S78" s="22"/>
      <c r="T78" s="21">
        <v>27.8795003</v>
      </c>
      <c r="U78" s="22"/>
      <c r="V78" s="21">
        <v>0</v>
      </c>
      <c r="W78" s="22"/>
      <c r="X78" s="21">
        <v>0</v>
      </c>
      <c r="Y78" s="22"/>
    </row>
    <row r="79" spans="1:25" x14ac:dyDescent="0.2">
      <c r="A79" s="20" t="s">
        <v>67</v>
      </c>
      <c r="B79" s="19"/>
      <c r="C79" s="19"/>
      <c r="D79" s="19"/>
      <c r="E79" s="19"/>
      <c r="F79" s="19"/>
      <c r="G79" s="18"/>
      <c r="H79" s="21">
        <v>3.4850078999999998</v>
      </c>
      <c r="I79" s="22"/>
      <c r="J79" s="21">
        <v>3.8759317000000002</v>
      </c>
      <c r="K79" s="22"/>
      <c r="L79" s="21">
        <v>-0.42282389999999997</v>
      </c>
      <c r="M79" s="22"/>
      <c r="N79" s="21">
        <v>2.5100734999999998</v>
      </c>
      <c r="O79" s="22"/>
      <c r="P79" s="21">
        <v>3.1872094999999998</v>
      </c>
      <c r="Q79" s="22"/>
      <c r="R79" s="21">
        <v>1.2451961</v>
      </c>
      <c r="S79" s="22"/>
      <c r="T79" s="21">
        <v>2.7925996</v>
      </c>
      <c r="U79" s="22"/>
      <c r="V79" s="21">
        <v>0</v>
      </c>
      <c r="W79" s="22"/>
      <c r="X79" s="21">
        <v>0</v>
      </c>
      <c r="Y79" s="22"/>
    </row>
    <row r="80" spans="1:25" x14ac:dyDescent="0.2">
      <c r="A80" s="20" t="s">
        <v>68</v>
      </c>
      <c r="B80" s="19"/>
      <c r="C80" s="19"/>
      <c r="D80" s="19"/>
      <c r="E80" s="19"/>
      <c r="F80" s="19"/>
      <c r="G80" s="18"/>
      <c r="H80" s="21">
        <v>-32.948476100000001</v>
      </c>
      <c r="I80" s="22"/>
      <c r="J80" s="21">
        <v>-20.0672608</v>
      </c>
      <c r="K80" s="22"/>
      <c r="L80" s="21">
        <v>-23.3663113</v>
      </c>
      <c r="M80" s="22"/>
      <c r="N80" s="21">
        <v>-19.0224039</v>
      </c>
      <c r="O80" s="22"/>
      <c r="P80" s="21">
        <v>44.539478299999999</v>
      </c>
      <c r="Q80" s="22"/>
      <c r="R80" s="21">
        <v>60.9760609</v>
      </c>
      <c r="S80" s="22"/>
      <c r="T80" s="21">
        <v>73.551050500000002</v>
      </c>
      <c r="U80" s="22"/>
      <c r="V80" s="21">
        <v>0</v>
      </c>
      <c r="W80" s="22"/>
      <c r="X80" s="21">
        <v>0</v>
      </c>
      <c r="Y80" s="22"/>
    </row>
    <row r="81" spans="1:25" x14ac:dyDescent="0.2">
      <c r="A81" s="20" t="s">
        <v>70</v>
      </c>
      <c r="B81" s="19"/>
      <c r="C81" s="19"/>
      <c r="D81" s="19"/>
      <c r="E81" s="19"/>
      <c r="F81" s="19"/>
      <c r="G81" s="18"/>
      <c r="H81" s="21">
        <v>17.888749499999999</v>
      </c>
      <c r="I81" s="22"/>
      <c r="J81" s="21">
        <v>16.880085699999999</v>
      </c>
      <c r="K81" s="22"/>
      <c r="L81" s="21">
        <v>13.5407198</v>
      </c>
      <c r="M81" s="22"/>
      <c r="N81" s="21">
        <v>13.7265792</v>
      </c>
      <c r="O81" s="22"/>
      <c r="P81" s="21">
        <v>5.9508580000000002</v>
      </c>
      <c r="Q81" s="22"/>
      <c r="R81" s="21">
        <v>5.9456628</v>
      </c>
      <c r="S81" s="22"/>
      <c r="T81" s="21">
        <v>5.7549111999999996</v>
      </c>
      <c r="U81" s="22"/>
      <c r="V81" s="21">
        <v>0</v>
      </c>
      <c r="W81" s="22"/>
      <c r="X81" s="21">
        <v>0</v>
      </c>
      <c r="Y81" s="22"/>
    </row>
    <row r="82" spans="1:25" x14ac:dyDescent="0.2">
      <c r="A82" s="20" t="s">
        <v>71</v>
      </c>
      <c r="B82" s="19"/>
      <c r="C82" s="19"/>
      <c r="D82" s="19"/>
      <c r="E82" s="19"/>
      <c r="F82" s="19"/>
      <c r="G82" s="18"/>
      <c r="H82" s="21">
        <v>2.9268087</v>
      </c>
      <c r="I82" s="22"/>
      <c r="J82" s="21">
        <v>3.3119698</v>
      </c>
      <c r="K82" s="22"/>
      <c r="L82" s="21">
        <v>13.304033799999999</v>
      </c>
      <c r="M82" s="22"/>
      <c r="N82" s="21">
        <v>12.7921786</v>
      </c>
      <c r="O82" s="22"/>
      <c r="P82" s="21">
        <v>7.9240668000000003</v>
      </c>
      <c r="Q82" s="22"/>
      <c r="R82" s="21">
        <v>3.4823947</v>
      </c>
      <c r="S82" s="22"/>
      <c r="T82" s="21">
        <v>2.3658557</v>
      </c>
      <c r="U82" s="22"/>
      <c r="V82" s="21">
        <v>0</v>
      </c>
      <c r="W82" s="22"/>
      <c r="X82" s="21">
        <v>0</v>
      </c>
      <c r="Y82" s="22"/>
    </row>
    <row r="83" spans="1:25" x14ac:dyDescent="0.2">
      <c r="A83" s="20" t="s">
        <v>72</v>
      </c>
      <c r="B83" s="19"/>
      <c r="C83" s="19"/>
      <c r="D83" s="19"/>
      <c r="E83" s="19"/>
      <c r="F83" s="19"/>
      <c r="G83" s="18"/>
      <c r="H83" s="1"/>
      <c r="I83" s="2"/>
      <c r="J83" s="1"/>
      <c r="K83" s="2"/>
      <c r="L83" s="1"/>
      <c r="M83" s="2"/>
      <c r="N83" s="1"/>
      <c r="O83" s="2"/>
      <c r="P83" s="1"/>
      <c r="Q83" s="2"/>
      <c r="R83" s="1"/>
      <c r="S83" s="2"/>
      <c r="T83" s="1"/>
      <c r="U83" s="2"/>
      <c r="V83" s="1"/>
      <c r="W83" s="2"/>
      <c r="X83" s="1"/>
      <c r="Y83" s="2"/>
    </row>
    <row r="84" spans="1:25" x14ac:dyDescent="0.2">
      <c r="A84" s="20" t="s">
        <v>73</v>
      </c>
      <c r="B84" s="19"/>
      <c r="C84" s="19"/>
      <c r="D84" s="19"/>
      <c r="E84" s="19"/>
      <c r="F84" s="19"/>
      <c r="G84" s="18"/>
      <c r="H84" s="21">
        <v>3143308.8299699998</v>
      </c>
      <c r="I84" s="22"/>
      <c r="J84" s="21">
        <v>3132347.77611</v>
      </c>
      <c r="K84" s="22"/>
      <c r="L84" s="21">
        <v>3185052.1775000002</v>
      </c>
      <c r="M84" s="22"/>
      <c r="N84" s="21">
        <v>3404293.6127800001</v>
      </c>
      <c r="O84" s="22"/>
      <c r="P84" s="21">
        <v>3445743.2523400001</v>
      </c>
      <c r="Q84" s="22"/>
      <c r="R84" s="21">
        <v>3407801.6022600001</v>
      </c>
      <c r="S84" s="22"/>
      <c r="T84" s="21">
        <v>3463044.67961</v>
      </c>
      <c r="U84" s="22"/>
      <c r="V84" s="21">
        <v>0</v>
      </c>
      <c r="W84" s="22"/>
      <c r="X84" s="21">
        <v>0</v>
      </c>
      <c r="Y84" s="22"/>
    </row>
    <row r="85" spans="1:25" x14ac:dyDescent="0.2">
      <c r="A85" s="20" t="s">
        <v>74</v>
      </c>
      <c r="B85" s="19"/>
      <c r="C85" s="19"/>
      <c r="D85" s="19"/>
      <c r="E85" s="19"/>
      <c r="F85" s="19"/>
      <c r="G85" s="18"/>
      <c r="H85" s="21">
        <v>51783.123050000002</v>
      </c>
      <c r="I85" s="22"/>
      <c r="J85" s="21">
        <v>59837.333760000001</v>
      </c>
      <c r="K85" s="22"/>
      <c r="L85" s="21">
        <v>48417.443939999997</v>
      </c>
      <c r="M85" s="22"/>
      <c r="N85" s="21">
        <v>57770.773950000003</v>
      </c>
      <c r="O85" s="22"/>
      <c r="P85" s="21">
        <v>40359.801579999999</v>
      </c>
      <c r="Q85" s="22"/>
      <c r="R85" s="21">
        <v>98690.073780000006</v>
      </c>
      <c r="S85" s="22"/>
      <c r="T85" s="21">
        <v>81992.679430000004</v>
      </c>
      <c r="U85" s="22"/>
      <c r="V85" s="21">
        <v>0</v>
      </c>
      <c r="W85" s="22"/>
      <c r="X85" s="21">
        <v>0</v>
      </c>
      <c r="Y85" s="22"/>
    </row>
    <row r="86" spans="1:25" x14ac:dyDescent="0.2">
      <c r="A86" s="20" t="s">
        <v>75</v>
      </c>
      <c r="B86" s="19"/>
      <c r="C86" s="19"/>
      <c r="D86" s="19"/>
      <c r="E86" s="19"/>
      <c r="F86" s="19"/>
      <c r="G86" s="18"/>
      <c r="H86" s="21">
        <v>13801.62004</v>
      </c>
      <c r="I86" s="22"/>
      <c r="J86" s="21">
        <v>10607.748960000001</v>
      </c>
      <c r="K86" s="22"/>
      <c r="L86" s="21">
        <v>14426.341039999999</v>
      </c>
      <c r="M86" s="22"/>
      <c r="N86" s="21">
        <v>10839.164059999999</v>
      </c>
      <c r="O86" s="22"/>
      <c r="P86" s="21">
        <v>19885.693579999999</v>
      </c>
      <c r="Q86" s="22"/>
      <c r="R86" s="21">
        <v>18859.199540000001</v>
      </c>
      <c r="S86" s="22"/>
      <c r="T86" s="21">
        <v>19824.30646</v>
      </c>
      <c r="U86" s="22"/>
      <c r="V86" s="21">
        <v>0</v>
      </c>
      <c r="W86" s="22"/>
      <c r="X86" s="21">
        <v>0</v>
      </c>
      <c r="Y86" s="22"/>
    </row>
    <row r="87" spans="1:25" x14ac:dyDescent="0.2">
      <c r="A87" s="20" t="s">
        <v>76</v>
      </c>
      <c r="B87" s="19"/>
      <c r="C87" s="19"/>
      <c r="D87" s="19"/>
      <c r="E87" s="19"/>
      <c r="F87" s="19"/>
      <c r="G87" s="18"/>
      <c r="H87" s="21">
        <v>10282.89704</v>
      </c>
      <c r="I87" s="22"/>
      <c r="J87" s="21">
        <v>2930.7344800000001</v>
      </c>
      <c r="K87" s="22"/>
      <c r="L87" s="21">
        <v>18241.652730000002</v>
      </c>
      <c r="M87" s="22"/>
      <c r="N87" s="21">
        <v>5614.0825500000001</v>
      </c>
      <c r="O87" s="22"/>
      <c r="P87" s="21">
        <v>18431.481540000001</v>
      </c>
      <c r="Q87" s="22"/>
      <c r="R87" s="21">
        <v>17058.79982</v>
      </c>
      <c r="S87" s="22"/>
      <c r="T87" s="21">
        <v>17894.808509999999</v>
      </c>
      <c r="U87" s="22"/>
      <c r="V87" s="21">
        <v>0</v>
      </c>
      <c r="W87" s="22"/>
      <c r="X87" s="21">
        <v>0</v>
      </c>
      <c r="Y87" s="22"/>
    </row>
    <row r="88" spans="1:25" x14ac:dyDescent="0.2">
      <c r="A88" s="20" t="s">
        <v>77</v>
      </c>
      <c r="B88" s="19"/>
      <c r="C88" s="19"/>
      <c r="D88" s="19"/>
      <c r="E88" s="19"/>
      <c r="F88" s="19"/>
      <c r="G88" s="18"/>
      <c r="H88" s="21">
        <v>20378.25087</v>
      </c>
      <c r="I88" s="22"/>
      <c r="J88" s="21">
        <v>23671.5615</v>
      </c>
      <c r="K88" s="22"/>
      <c r="L88" s="21">
        <v>21376.511119999999</v>
      </c>
      <c r="M88" s="22"/>
      <c r="N88" s="21">
        <v>18877.036909999999</v>
      </c>
      <c r="O88" s="22"/>
      <c r="P88" s="21">
        <v>22531.27073</v>
      </c>
      <c r="Q88" s="22"/>
      <c r="R88" s="21">
        <v>17764.60484</v>
      </c>
      <c r="S88" s="22"/>
      <c r="T88" s="21">
        <v>22706.53729</v>
      </c>
      <c r="U88" s="22"/>
      <c r="V88" s="21">
        <v>0</v>
      </c>
      <c r="W88" s="22"/>
      <c r="X88" s="21">
        <v>0</v>
      </c>
      <c r="Y88" s="22"/>
    </row>
    <row r="89" spans="1:25" x14ac:dyDescent="0.2">
      <c r="A89" s="20" t="s">
        <v>78</v>
      </c>
      <c r="B89" s="19"/>
      <c r="C89" s="19"/>
      <c r="D89" s="19"/>
      <c r="E89" s="19"/>
      <c r="F89" s="19"/>
      <c r="G89" s="18"/>
      <c r="H89" s="1"/>
      <c r="I89" s="2"/>
      <c r="J89" s="1"/>
      <c r="K89" s="2"/>
      <c r="L89" s="1"/>
      <c r="M89" s="2"/>
      <c r="N89" s="1"/>
      <c r="O89" s="2"/>
      <c r="P89" s="1"/>
      <c r="Q89" s="2"/>
      <c r="R89" s="1"/>
      <c r="S89" s="2"/>
      <c r="T89" s="1"/>
      <c r="U89" s="2"/>
      <c r="V89" s="1"/>
      <c r="W89" s="2"/>
      <c r="X89" s="1"/>
      <c r="Y89" s="2"/>
    </row>
    <row r="90" spans="1:25" x14ac:dyDescent="0.2">
      <c r="A90" s="20" t="s">
        <v>79</v>
      </c>
      <c r="B90" s="19"/>
      <c r="C90" s="19"/>
      <c r="D90" s="19"/>
      <c r="E90" s="19"/>
      <c r="F90" s="19"/>
      <c r="G90" s="18"/>
      <c r="H90" s="1"/>
      <c r="I90" s="2"/>
      <c r="J90" s="1"/>
      <c r="K90" s="2"/>
      <c r="L90" s="1"/>
      <c r="M90" s="2"/>
      <c r="N90" s="1"/>
      <c r="O90" s="2"/>
      <c r="P90" s="1"/>
      <c r="Q90" s="2"/>
      <c r="R90" s="1"/>
      <c r="S90" s="2"/>
      <c r="T90" s="1"/>
      <c r="U90" s="2"/>
      <c r="V90" s="1"/>
      <c r="W90" s="2"/>
      <c r="X90" s="1"/>
      <c r="Y90" s="2"/>
    </row>
    <row r="91" spans="1:25" x14ac:dyDescent="0.2">
      <c r="A91" s="20" t="s">
        <v>80</v>
      </c>
      <c r="B91" s="19"/>
      <c r="C91" s="19"/>
      <c r="D91" s="19"/>
      <c r="E91" s="19"/>
      <c r="F91" s="19"/>
      <c r="G91" s="18"/>
      <c r="H91" s="21">
        <v>5.2543429000000001</v>
      </c>
      <c r="I91" s="22"/>
      <c r="J91" s="21">
        <v>5.6186315999999996</v>
      </c>
      <c r="K91" s="22"/>
      <c r="L91" s="21">
        <v>5.6266898000000003</v>
      </c>
      <c r="M91" s="22"/>
      <c r="N91" s="21">
        <v>5.5307959999999996</v>
      </c>
      <c r="O91" s="22"/>
      <c r="P91" s="21">
        <v>5.6417435999999999</v>
      </c>
      <c r="Q91" s="22"/>
      <c r="R91" s="21">
        <v>5.7142856999999996</v>
      </c>
      <c r="S91" s="22"/>
      <c r="T91" s="21">
        <v>5.5565084999999996</v>
      </c>
      <c r="U91" s="22"/>
      <c r="V91" s="21">
        <v>0</v>
      </c>
      <c r="W91" s="22"/>
      <c r="X91" s="21">
        <v>0</v>
      </c>
      <c r="Y91" s="22"/>
    </row>
    <row r="92" spans="1:25" x14ac:dyDescent="0.2">
      <c r="A92" s="20" t="s">
        <v>81</v>
      </c>
      <c r="B92" s="19"/>
      <c r="C92" s="19"/>
      <c r="D92" s="19"/>
      <c r="E92" s="19"/>
      <c r="F92" s="19"/>
      <c r="G92" s="18"/>
      <c r="H92" s="21">
        <v>6.3509878999999998</v>
      </c>
      <c r="I92" s="22"/>
      <c r="J92" s="21">
        <v>6.2838364000000002</v>
      </c>
      <c r="K92" s="22"/>
      <c r="L92" s="21">
        <v>6.2227918999999998</v>
      </c>
      <c r="M92" s="22"/>
      <c r="N92" s="21">
        <v>6.2863755000000001</v>
      </c>
      <c r="O92" s="22"/>
      <c r="P92" s="21">
        <v>6.3463969000000002</v>
      </c>
      <c r="Q92" s="22"/>
      <c r="R92" s="21">
        <v>6.3999338000000003</v>
      </c>
      <c r="S92" s="22"/>
      <c r="T92" s="21">
        <v>6.2724034</v>
      </c>
      <c r="U92" s="22"/>
      <c r="V92" s="21">
        <v>0</v>
      </c>
      <c r="W92" s="22"/>
      <c r="X92" s="21">
        <v>0</v>
      </c>
      <c r="Y92" s="22"/>
    </row>
    <row r="93" spans="1:25" x14ac:dyDescent="0.2">
      <c r="A93" s="20" t="s">
        <v>82</v>
      </c>
      <c r="B93" s="19"/>
      <c r="C93" s="19"/>
      <c r="D93" s="19"/>
      <c r="E93" s="19"/>
      <c r="F93" s="19"/>
      <c r="G93" s="18"/>
      <c r="H93" s="1"/>
      <c r="I93" s="2"/>
      <c r="J93" s="1"/>
      <c r="K93" s="2"/>
      <c r="L93" s="1"/>
      <c r="M93" s="2"/>
      <c r="N93" s="1"/>
      <c r="O93" s="2"/>
      <c r="P93" s="1"/>
      <c r="Q93" s="2"/>
      <c r="R93" s="1"/>
      <c r="S93" s="2"/>
      <c r="T93" s="1"/>
      <c r="U93" s="2"/>
      <c r="V93" s="1"/>
      <c r="W93" s="2"/>
      <c r="X93" s="1"/>
      <c r="Y93" s="2"/>
    </row>
    <row r="94" spans="1:25" x14ac:dyDescent="0.2">
      <c r="A94" s="20" t="s">
        <v>83</v>
      </c>
      <c r="B94" s="19"/>
      <c r="C94" s="19"/>
      <c r="D94" s="19"/>
      <c r="E94" s="19"/>
      <c r="F94" s="19"/>
      <c r="G94" s="18"/>
      <c r="H94" s="21">
        <v>5.3220425999999996</v>
      </c>
      <c r="I94" s="22"/>
      <c r="J94" s="21">
        <v>5.2925291000000003</v>
      </c>
      <c r="K94" s="22"/>
      <c r="L94" s="21">
        <v>5.2701853999999999</v>
      </c>
      <c r="M94" s="22"/>
      <c r="N94" s="21">
        <v>5.2696082999999998</v>
      </c>
      <c r="O94" s="22"/>
      <c r="P94" s="21">
        <v>5.1527178999999999</v>
      </c>
      <c r="Q94" s="22"/>
      <c r="R94" s="21">
        <v>5.2184149</v>
      </c>
      <c r="S94" s="22"/>
      <c r="T94" s="21">
        <v>5.0944193999999996</v>
      </c>
      <c r="U94" s="22"/>
      <c r="V94" s="21">
        <v>0</v>
      </c>
      <c r="W94" s="22"/>
      <c r="X94" s="21">
        <v>0</v>
      </c>
      <c r="Y94" s="22"/>
    </row>
    <row r="95" spans="1:25" x14ac:dyDescent="0.2">
      <c r="A95" s="20" t="s">
        <v>84</v>
      </c>
      <c r="B95" s="19"/>
      <c r="C95" s="19"/>
      <c r="D95" s="19"/>
      <c r="E95" s="19"/>
      <c r="F95" s="19"/>
      <c r="G95" s="18"/>
      <c r="H95" s="21">
        <v>6.7784917</v>
      </c>
      <c r="I95" s="22"/>
      <c r="J95" s="21">
        <v>6.7253350999999997</v>
      </c>
      <c r="K95" s="22"/>
      <c r="L95" s="21">
        <v>6.7741220000000002</v>
      </c>
      <c r="M95" s="22"/>
      <c r="N95" s="21">
        <v>6.7239022000000004</v>
      </c>
      <c r="O95" s="22"/>
      <c r="P95" s="21">
        <v>6.6479314</v>
      </c>
      <c r="Q95" s="22"/>
      <c r="R95" s="21">
        <v>6.5945451999999998</v>
      </c>
      <c r="S95" s="22"/>
      <c r="T95" s="21">
        <v>6.5473143</v>
      </c>
      <c r="U95" s="22"/>
      <c r="V95" s="21">
        <v>0</v>
      </c>
      <c r="W95" s="22"/>
      <c r="X95" s="21">
        <v>0</v>
      </c>
      <c r="Y95" s="22"/>
    </row>
    <row r="96" spans="1:25" x14ac:dyDescent="0.2">
      <c r="A96" s="20" t="s">
        <v>85</v>
      </c>
      <c r="B96" s="19"/>
      <c r="C96" s="19"/>
      <c r="D96" s="19"/>
      <c r="E96" s="19"/>
      <c r="F96" s="19"/>
      <c r="G96" s="18"/>
      <c r="H96" s="21">
        <v>7.0956387999999997</v>
      </c>
      <c r="I96" s="22"/>
      <c r="J96" s="21">
        <v>7.1005387000000004</v>
      </c>
      <c r="K96" s="22"/>
      <c r="L96" s="21">
        <v>7.1391346000000002</v>
      </c>
      <c r="M96" s="22"/>
      <c r="N96" s="21">
        <v>7.1351588000000001</v>
      </c>
      <c r="O96" s="22"/>
      <c r="P96" s="21">
        <v>7.1426881</v>
      </c>
      <c r="Q96" s="22"/>
      <c r="R96" s="21">
        <v>7.1519351999999996</v>
      </c>
      <c r="S96" s="22"/>
      <c r="T96" s="21">
        <v>7.1714301999999996</v>
      </c>
      <c r="U96" s="22"/>
      <c r="V96" s="21">
        <v>0</v>
      </c>
      <c r="W96" s="22"/>
      <c r="X96" s="21">
        <v>0</v>
      </c>
      <c r="Y96" s="22"/>
    </row>
    <row r="97" spans="1:25" x14ac:dyDescent="0.2">
      <c r="A97" s="20" t="s">
        <v>86</v>
      </c>
      <c r="B97" s="19"/>
      <c r="C97" s="19"/>
      <c r="D97" s="19"/>
      <c r="E97" s="19"/>
      <c r="F97" s="19"/>
      <c r="G97" s="18"/>
      <c r="H97" s="21">
        <v>21.045514300000001</v>
      </c>
      <c r="I97" s="22"/>
      <c r="J97" s="21">
        <v>21.105271999999999</v>
      </c>
      <c r="K97" s="22"/>
      <c r="L97" s="21">
        <v>21.184941299999998</v>
      </c>
      <c r="M97" s="22"/>
      <c r="N97" s="21">
        <v>21.792508000000002</v>
      </c>
      <c r="O97" s="22"/>
      <c r="P97" s="21">
        <v>21.757266099999999</v>
      </c>
      <c r="Q97" s="22"/>
      <c r="R97" s="21">
        <v>21.598655699999998</v>
      </c>
      <c r="S97" s="22"/>
      <c r="T97" s="21">
        <v>21.5283771</v>
      </c>
      <c r="U97" s="22"/>
      <c r="V97" s="21">
        <v>0</v>
      </c>
      <c r="W97" s="22"/>
      <c r="X97" s="21">
        <v>0</v>
      </c>
      <c r="Y97" s="22"/>
    </row>
    <row r="98" spans="1:25" x14ac:dyDescent="0.2">
      <c r="A98" s="20" t="s">
        <v>87</v>
      </c>
      <c r="B98" s="19"/>
      <c r="C98" s="19"/>
      <c r="D98" s="19"/>
      <c r="E98" s="19"/>
      <c r="F98" s="19"/>
      <c r="G98" s="18"/>
      <c r="H98" s="1"/>
      <c r="I98" s="2"/>
      <c r="J98" s="1"/>
      <c r="K98" s="2"/>
      <c r="L98" s="1"/>
      <c r="M98" s="2"/>
      <c r="N98" s="1"/>
      <c r="O98" s="2"/>
      <c r="P98" s="1"/>
      <c r="Q98" s="2"/>
      <c r="R98" s="1"/>
      <c r="S98" s="2"/>
      <c r="T98" s="1"/>
      <c r="U98" s="2"/>
      <c r="V98" s="1"/>
      <c r="W98" s="2"/>
      <c r="X98" s="1"/>
      <c r="Y98" s="2"/>
    </row>
    <row r="99" spans="1:25" x14ac:dyDescent="0.2">
      <c r="A99" s="20" t="s">
        <v>88</v>
      </c>
      <c r="B99" s="19"/>
      <c r="C99" s="19"/>
      <c r="D99" s="19"/>
      <c r="E99" s="19"/>
      <c r="F99" s="19"/>
      <c r="G99" s="18"/>
      <c r="H99" s="21">
        <v>3.4246154</v>
      </c>
      <c r="I99" s="22"/>
      <c r="J99" s="21">
        <v>3.4442667</v>
      </c>
      <c r="K99" s="22"/>
      <c r="L99" s="21">
        <v>3.4752106999999999</v>
      </c>
      <c r="M99" s="22"/>
      <c r="N99" s="21">
        <v>3.4744402999999999</v>
      </c>
      <c r="O99" s="22"/>
      <c r="P99" s="21">
        <v>3.5011359999999998</v>
      </c>
      <c r="Q99" s="22"/>
      <c r="R99" s="21">
        <v>3.5165581000000001</v>
      </c>
      <c r="S99" s="22"/>
      <c r="T99" s="21">
        <v>3.5275837000000001</v>
      </c>
      <c r="U99" s="22"/>
      <c r="V99" s="21">
        <v>0</v>
      </c>
      <c r="W99" s="22"/>
      <c r="X99" s="21">
        <v>0</v>
      </c>
      <c r="Y99" s="22"/>
    </row>
    <row r="100" spans="1:25" x14ac:dyDescent="0.2">
      <c r="A100" s="20" t="s">
        <v>89</v>
      </c>
      <c r="B100" s="19"/>
      <c r="C100" s="19"/>
      <c r="D100" s="19"/>
      <c r="E100" s="19"/>
      <c r="F100" s="19"/>
      <c r="G100" s="18"/>
      <c r="H100" s="21">
        <v>3.2994759999999999</v>
      </c>
      <c r="I100" s="22"/>
      <c r="J100" s="21">
        <v>3.3192324000000002</v>
      </c>
      <c r="K100" s="22"/>
      <c r="L100" s="21">
        <v>3.3514995000000001</v>
      </c>
      <c r="M100" s="22"/>
      <c r="N100" s="21">
        <v>3.4110432999999998</v>
      </c>
      <c r="O100" s="22"/>
      <c r="P100" s="21">
        <v>3.4420624000000002</v>
      </c>
      <c r="Q100" s="22"/>
      <c r="R100" s="21">
        <v>3.4752049</v>
      </c>
      <c r="S100" s="22"/>
      <c r="T100" s="21">
        <v>3.5309902000000002</v>
      </c>
      <c r="U100" s="22"/>
      <c r="V100" s="21">
        <v>0</v>
      </c>
      <c r="W100" s="22"/>
      <c r="X100" s="21">
        <v>0</v>
      </c>
      <c r="Y100" s="22"/>
    </row>
    <row r="101" spans="1:25" x14ac:dyDescent="0.2">
      <c r="A101" s="23" t="s">
        <v>90</v>
      </c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</row>
    <row r="102" spans="1:25" x14ac:dyDescent="0.2">
      <c r="A102" s="23" t="s">
        <v>91</v>
      </c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</row>
    <row r="103" spans="1:25" ht="12.75" customHeight="1" x14ac:dyDescent="0.2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</row>
  </sheetData>
  <mergeCells count="796">
    <mergeCell ref="A101:Y101"/>
    <mergeCell ref="A102:Y102"/>
    <mergeCell ref="A103:Y103"/>
    <mergeCell ref="V99:W99"/>
    <mergeCell ref="X99:Y99"/>
    <mergeCell ref="A100:G100"/>
    <mergeCell ref="H100:I100"/>
    <mergeCell ref="J100:K100"/>
    <mergeCell ref="L100:M100"/>
    <mergeCell ref="N100:O100"/>
    <mergeCell ref="P100:Q100"/>
    <mergeCell ref="R100:S100"/>
    <mergeCell ref="T100:U100"/>
    <mergeCell ref="V100:W100"/>
    <mergeCell ref="X100:Y100"/>
    <mergeCell ref="A98:G98"/>
    <mergeCell ref="A99:G99"/>
    <mergeCell ref="H99:I99"/>
    <mergeCell ref="J99:K99"/>
    <mergeCell ref="L99:M99"/>
    <mergeCell ref="N99:O99"/>
    <mergeCell ref="P99:Q99"/>
    <mergeCell ref="R99:S99"/>
    <mergeCell ref="T99:U99"/>
    <mergeCell ref="X96:Y96"/>
    <mergeCell ref="A97:G97"/>
    <mergeCell ref="H97:I97"/>
    <mergeCell ref="J97:K97"/>
    <mergeCell ref="L97:M97"/>
    <mergeCell ref="N97:O97"/>
    <mergeCell ref="P97:Q97"/>
    <mergeCell ref="R97:S97"/>
    <mergeCell ref="T97:U97"/>
    <mergeCell ref="V97:W97"/>
    <mergeCell ref="X97:Y97"/>
    <mergeCell ref="A96:G96"/>
    <mergeCell ref="H96:I96"/>
    <mergeCell ref="J96:K96"/>
    <mergeCell ref="L96:M96"/>
    <mergeCell ref="N96:O96"/>
    <mergeCell ref="P96:Q96"/>
    <mergeCell ref="R96:S96"/>
    <mergeCell ref="T96:U96"/>
    <mergeCell ref="V96:W96"/>
    <mergeCell ref="V94:W94"/>
    <mergeCell ref="X94:Y94"/>
    <mergeCell ref="A95:G95"/>
    <mergeCell ref="H95:I95"/>
    <mergeCell ref="J95:K95"/>
    <mergeCell ref="L95:M95"/>
    <mergeCell ref="N95:O95"/>
    <mergeCell ref="P95:Q95"/>
    <mergeCell ref="R95:S95"/>
    <mergeCell ref="T95:U95"/>
    <mergeCell ref="V95:W95"/>
    <mergeCell ref="X95:Y95"/>
    <mergeCell ref="A93:G93"/>
    <mergeCell ref="A94:G94"/>
    <mergeCell ref="H94:I94"/>
    <mergeCell ref="J94:K94"/>
    <mergeCell ref="L94:M94"/>
    <mergeCell ref="N94:O94"/>
    <mergeCell ref="P94:Q94"/>
    <mergeCell ref="R94:S94"/>
    <mergeCell ref="T94:U94"/>
    <mergeCell ref="T91:U91"/>
    <mergeCell ref="V91:W91"/>
    <mergeCell ref="X91:Y91"/>
    <mergeCell ref="A92:G92"/>
    <mergeCell ref="H92:I92"/>
    <mergeCell ref="J92:K92"/>
    <mergeCell ref="L92:M92"/>
    <mergeCell ref="N92:O92"/>
    <mergeCell ref="P92:Q92"/>
    <mergeCell ref="R92:S92"/>
    <mergeCell ref="T92:U92"/>
    <mergeCell ref="V92:W92"/>
    <mergeCell ref="X92:Y92"/>
    <mergeCell ref="A89:G89"/>
    <mergeCell ref="A90:G90"/>
    <mergeCell ref="A91:G91"/>
    <mergeCell ref="H91:I91"/>
    <mergeCell ref="J91:K91"/>
    <mergeCell ref="L91:M91"/>
    <mergeCell ref="N91:O91"/>
    <mergeCell ref="P91:Q91"/>
    <mergeCell ref="R91:S91"/>
    <mergeCell ref="X87:Y87"/>
    <mergeCell ref="A88:G88"/>
    <mergeCell ref="H88:I88"/>
    <mergeCell ref="J88:K88"/>
    <mergeCell ref="L88:M88"/>
    <mergeCell ref="N88:O88"/>
    <mergeCell ref="P88:Q88"/>
    <mergeCell ref="R88:S88"/>
    <mergeCell ref="T88:U88"/>
    <mergeCell ref="V88:W88"/>
    <mergeCell ref="X88:Y88"/>
    <mergeCell ref="A87:G87"/>
    <mergeCell ref="H87:I87"/>
    <mergeCell ref="J87:K87"/>
    <mergeCell ref="L87:M87"/>
    <mergeCell ref="N87:O87"/>
    <mergeCell ref="P87:Q87"/>
    <mergeCell ref="R87:S87"/>
    <mergeCell ref="T87:U87"/>
    <mergeCell ref="V87:W87"/>
    <mergeCell ref="X85:Y85"/>
    <mergeCell ref="A86:G86"/>
    <mergeCell ref="H86:I86"/>
    <mergeCell ref="J86:K86"/>
    <mergeCell ref="L86:M86"/>
    <mergeCell ref="N86:O86"/>
    <mergeCell ref="P86:Q86"/>
    <mergeCell ref="R86:S86"/>
    <mergeCell ref="T86:U86"/>
    <mergeCell ref="V86:W86"/>
    <mergeCell ref="X86:Y86"/>
    <mergeCell ref="A85:G85"/>
    <mergeCell ref="H85:I85"/>
    <mergeCell ref="J85:K85"/>
    <mergeCell ref="L85:M85"/>
    <mergeCell ref="N85:O85"/>
    <mergeCell ref="P85:Q85"/>
    <mergeCell ref="R85:S85"/>
    <mergeCell ref="T85:U85"/>
    <mergeCell ref="V85:W85"/>
    <mergeCell ref="X82:Y82"/>
    <mergeCell ref="A83:G83"/>
    <mergeCell ref="A84:G84"/>
    <mergeCell ref="H84:I84"/>
    <mergeCell ref="J84:K84"/>
    <mergeCell ref="L84:M84"/>
    <mergeCell ref="N84:O84"/>
    <mergeCell ref="P84:Q84"/>
    <mergeCell ref="R84:S84"/>
    <mergeCell ref="T84:U84"/>
    <mergeCell ref="V84:W84"/>
    <mergeCell ref="X84:Y84"/>
    <mergeCell ref="A82:G82"/>
    <mergeCell ref="H82:I82"/>
    <mergeCell ref="J82:K82"/>
    <mergeCell ref="L82:M82"/>
    <mergeCell ref="N82:O82"/>
    <mergeCell ref="P82:Q82"/>
    <mergeCell ref="R82:S82"/>
    <mergeCell ref="T82:U82"/>
    <mergeCell ref="V82:W82"/>
    <mergeCell ref="X80:Y80"/>
    <mergeCell ref="A81:G81"/>
    <mergeCell ref="H81:I81"/>
    <mergeCell ref="J81:K81"/>
    <mergeCell ref="L81:M81"/>
    <mergeCell ref="N81:O81"/>
    <mergeCell ref="P81:Q81"/>
    <mergeCell ref="R81:S81"/>
    <mergeCell ref="T81:U81"/>
    <mergeCell ref="V81:W81"/>
    <mergeCell ref="X81:Y81"/>
    <mergeCell ref="A80:G80"/>
    <mergeCell ref="H80:I80"/>
    <mergeCell ref="J80:K80"/>
    <mergeCell ref="L80:M80"/>
    <mergeCell ref="N80:O80"/>
    <mergeCell ref="P80:Q80"/>
    <mergeCell ref="R80:S80"/>
    <mergeCell ref="T80:U80"/>
    <mergeCell ref="V80:W80"/>
    <mergeCell ref="X78:Y78"/>
    <mergeCell ref="A79:G79"/>
    <mergeCell ref="H79:I79"/>
    <mergeCell ref="J79:K79"/>
    <mergeCell ref="L79:M79"/>
    <mergeCell ref="N79:O79"/>
    <mergeCell ref="P79:Q79"/>
    <mergeCell ref="R79:S79"/>
    <mergeCell ref="T79:U79"/>
    <mergeCell ref="V79:W79"/>
    <mergeCell ref="X79:Y79"/>
    <mergeCell ref="A78:G78"/>
    <mergeCell ref="H78:I78"/>
    <mergeCell ref="J78:K78"/>
    <mergeCell ref="L78:M78"/>
    <mergeCell ref="N78:O78"/>
    <mergeCell ref="P78:Q78"/>
    <mergeCell ref="R78:S78"/>
    <mergeCell ref="T78:U78"/>
    <mergeCell ref="V78:W78"/>
    <mergeCell ref="X76:Y76"/>
    <mergeCell ref="A77:G77"/>
    <mergeCell ref="H77:I77"/>
    <mergeCell ref="J77:K77"/>
    <mergeCell ref="L77:M77"/>
    <mergeCell ref="N77:O77"/>
    <mergeCell ref="P77:Q77"/>
    <mergeCell ref="R77:S77"/>
    <mergeCell ref="T77:U77"/>
    <mergeCell ref="V77:W77"/>
    <mergeCell ref="X77:Y77"/>
    <mergeCell ref="A76:G76"/>
    <mergeCell ref="H76:I76"/>
    <mergeCell ref="J76:K76"/>
    <mergeCell ref="L76:M76"/>
    <mergeCell ref="N76:O76"/>
    <mergeCell ref="P76:Q76"/>
    <mergeCell ref="R76:S76"/>
    <mergeCell ref="T76:U76"/>
    <mergeCell ref="V76:W76"/>
    <mergeCell ref="V74:W74"/>
    <mergeCell ref="X74:Y74"/>
    <mergeCell ref="A75:G75"/>
    <mergeCell ref="H75:I75"/>
    <mergeCell ref="J75:K75"/>
    <mergeCell ref="L75:M75"/>
    <mergeCell ref="N75:O75"/>
    <mergeCell ref="P75:Q75"/>
    <mergeCell ref="R75:S75"/>
    <mergeCell ref="T75:U75"/>
    <mergeCell ref="V75:W75"/>
    <mergeCell ref="X75:Y75"/>
    <mergeCell ref="A73:G73"/>
    <mergeCell ref="A74:G74"/>
    <mergeCell ref="H74:I74"/>
    <mergeCell ref="J74:K74"/>
    <mergeCell ref="L74:M74"/>
    <mergeCell ref="N74:O74"/>
    <mergeCell ref="P74:Q74"/>
    <mergeCell ref="R74:S74"/>
    <mergeCell ref="T74:U74"/>
    <mergeCell ref="X71:Y71"/>
    <mergeCell ref="A72:G72"/>
    <mergeCell ref="H72:I72"/>
    <mergeCell ref="J72:K72"/>
    <mergeCell ref="L72:M72"/>
    <mergeCell ref="N72:O72"/>
    <mergeCell ref="P72:Q72"/>
    <mergeCell ref="R72:S72"/>
    <mergeCell ref="T72:U72"/>
    <mergeCell ref="V72:W72"/>
    <mergeCell ref="X72:Y72"/>
    <mergeCell ref="A71:G71"/>
    <mergeCell ref="H71:I71"/>
    <mergeCell ref="J71:K71"/>
    <mergeCell ref="L71:M71"/>
    <mergeCell ref="N71:O71"/>
    <mergeCell ref="P71:Q71"/>
    <mergeCell ref="R71:S71"/>
    <mergeCell ref="T71:U71"/>
    <mergeCell ref="V71:W71"/>
    <mergeCell ref="X69:Y69"/>
    <mergeCell ref="A70:G70"/>
    <mergeCell ref="H70:I70"/>
    <mergeCell ref="J70:K70"/>
    <mergeCell ref="L70:M70"/>
    <mergeCell ref="N70:O70"/>
    <mergeCell ref="P70:Q70"/>
    <mergeCell ref="R70:S70"/>
    <mergeCell ref="T70:U70"/>
    <mergeCell ref="V70:W70"/>
    <mergeCell ref="X70:Y70"/>
    <mergeCell ref="A69:G69"/>
    <mergeCell ref="H69:I69"/>
    <mergeCell ref="J69:K69"/>
    <mergeCell ref="L69:M69"/>
    <mergeCell ref="N69:O69"/>
    <mergeCell ref="P69:Q69"/>
    <mergeCell ref="R69:S69"/>
    <mergeCell ref="T69:U69"/>
    <mergeCell ref="V69:W69"/>
    <mergeCell ref="X66:Y66"/>
    <mergeCell ref="A67:G67"/>
    <mergeCell ref="A68:G68"/>
    <mergeCell ref="H68:I68"/>
    <mergeCell ref="J68:K68"/>
    <mergeCell ref="L68:M68"/>
    <mergeCell ref="N68:O68"/>
    <mergeCell ref="P68:Q68"/>
    <mergeCell ref="R68:S68"/>
    <mergeCell ref="T68:U68"/>
    <mergeCell ref="V68:W68"/>
    <mergeCell ref="X68:Y68"/>
    <mergeCell ref="A66:G66"/>
    <mergeCell ref="H66:I66"/>
    <mergeCell ref="J66:K66"/>
    <mergeCell ref="L66:M66"/>
    <mergeCell ref="N66:O66"/>
    <mergeCell ref="P66:Q66"/>
    <mergeCell ref="R66:S66"/>
    <mergeCell ref="T66:U66"/>
    <mergeCell ref="V66:W66"/>
    <mergeCell ref="X64:Y64"/>
    <mergeCell ref="A65:G65"/>
    <mergeCell ref="H65:I65"/>
    <mergeCell ref="J65:K65"/>
    <mergeCell ref="L65:M65"/>
    <mergeCell ref="N65:O65"/>
    <mergeCell ref="P65:Q65"/>
    <mergeCell ref="R65:S65"/>
    <mergeCell ref="T65:U65"/>
    <mergeCell ref="V65:W65"/>
    <mergeCell ref="X65:Y65"/>
    <mergeCell ref="A64:G64"/>
    <mergeCell ref="H64:I64"/>
    <mergeCell ref="J64:K64"/>
    <mergeCell ref="L64:M64"/>
    <mergeCell ref="N64:O64"/>
    <mergeCell ref="P64:Q64"/>
    <mergeCell ref="R64:S64"/>
    <mergeCell ref="T64:U64"/>
    <mergeCell ref="V64:W64"/>
    <mergeCell ref="X62:Y62"/>
    <mergeCell ref="A63:G63"/>
    <mergeCell ref="H63:I63"/>
    <mergeCell ref="J63:K63"/>
    <mergeCell ref="L63:M63"/>
    <mergeCell ref="N63:O63"/>
    <mergeCell ref="P63:Q63"/>
    <mergeCell ref="R63:S63"/>
    <mergeCell ref="T63:U63"/>
    <mergeCell ref="V63:W63"/>
    <mergeCell ref="X63:Y63"/>
    <mergeCell ref="A62:G62"/>
    <mergeCell ref="H62:I62"/>
    <mergeCell ref="J62:K62"/>
    <mergeCell ref="L62:M62"/>
    <mergeCell ref="N62:O62"/>
    <mergeCell ref="P62:Q62"/>
    <mergeCell ref="R62:S62"/>
    <mergeCell ref="T62:U62"/>
    <mergeCell ref="V62:W62"/>
    <mergeCell ref="X60:Y60"/>
    <mergeCell ref="A61:G61"/>
    <mergeCell ref="H61:I61"/>
    <mergeCell ref="J61:K61"/>
    <mergeCell ref="L61:M61"/>
    <mergeCell ref="N61:O61"/>
    <mergeCell ref="P61:Q61"/>
    <mergeCell ref="R61:S61"/>
    <mergeCell ref="T61:U61"/>
    <mergeCell ref="V61:W61"/>
    <mergeCell ref="X61:Y61"/>
    <mergeCell ref="A60:G60"/>
    <mergeCell ref="H60:I60"/>
    <mergeCell ref="J60:K60"/>
    <mergeCell ref="L60:M60"/>
    <mergeCell ref="N60:O60"/>
    <mergeCell ref="P60:Q60"/>
    <mergeCell ref="R60:S60"/>
    <mergeCell ref="T60:U60"/>
    <mergeCell ref="V60:W60"/>
    <mergeCell ref="X57:Y57"/>
    <mergeCell ref="A58:G58"/>
    <mergeCell ref="A59:G59"/>
    <mergeCell ref="H59:I59"/>
    <mergeCell ref="J59:K59"/>
    <mergeCell ref="L59:M59"/>
    <mergeCell ref="N59:O59"/>
    <mergeCell ref="P59:Q59"/>
    <mergeCell ref="R59:S59"/>
    <mergeCell ref="T59:U59"/>
    <mergeCell ref="V59:W59"/>
    <mergeCell ref="X59:Y59"/>
    <mergeCell ref="A57:G57"/>
    <mergeCell ref="H57:I57"/>
    <mergeCell ref="J57:K57"/>
    <mergeCell ref="L57:M57"/>
    <mergeCell ref="N57:O57"/>
    <mergeCell ref="P57:Q57"/>
    <mergeCell ref="R57:S57"/>
    <mergeCell ref="T57:U57"/>
    <mergeCell ref="V57:W57"/>
    <mergeCell ref="V55:W55"/>
    <mergeCell ref="X55:Y55"/>
    <mergeCell ref="A56:G56"/>
    <mergeCell ref="H56:I56"/>
    <mergeCell ref="J56:K56"/>
    <mergeCell ref="L56:M56"/>
    <mergeCell ref="N56:O56"/>
    <mergeCell ref="P56:Q56"/>
    <mergeCell ref="R56:S56"/>
    <mergeCell ref="T56:U56"/>
    <mergeCell ref="V56:W56"/>
    <mergeCell ref="X56:Y56"/>
    <mergeCell ref="A54:G54"/>
    <mergeCell ref="A55:G55"/>
    <mergeCell ref="H55:I55"/>
    <mergeCell ref="J55:K55"/>
    <mergeCell ref="L55:M55"/>
    <mergeCell ref="N55:O55"/>
    <mergeCell ref="P55:Q55"/>
    <mergeCell ref="R55:S55"/>
    <mergeCell ref="T55:U55"/>
    <mergeCell ref="X52:Y52"/>
    <mergeCell ref="A53:G53"/>
    <mergeCell ref="H53:I53"/>
    <mergeCell ref="J53:K53"/>
    <mergeCell ref="L53:M53"/>
    <mergeCell ref="N53:O53"/>
    <mergeCell ref="P53:Q53"/>
    <mergeCell ref="R53:S53"/>
    <mergeCell ref="T53:U53"/>
    <mergeCell ref="V53:W53"/>
    <mergeCell ref="X53:Y53"/>
    <mergeCell ref="A52:G52"/>
    <mergeCell ref="H52:I52"/>
    <mergeCell ref="J52:K52"/>
    <mergeCell ref="L52:M52"/>
    <mergeCell ref="N52:O52"/>
    <mergeCell ref="P52:Q52"/>
    <mergeCell ref="R52:S52"/>
    <mergeCell ref="T52:U52"/>
    <mergeCell ref="V52:W52"/>
    <mergeCell ref="V50:W50"/>
    <mergeCell ref="X50:Y50"/>
    <mergeCell ref="A51:G51"/>
    <mergeCell ref="H51:I51"/>
    <mergeCell ref="J51:K51"/>
    <mergeCell ref="L51:M51"/>
    <mergeCell ref="N51:O51"/>
    <mergeCell ref="P51:Q51"/>
    <mergeCell ref="R51:S51"/>
    <mergeCell ref="T51:U51"/>
    <mergeCell ref="V51:W51"/>
    <mergeCell ref="X51:Y51"/>
    <mergeCell ref="A49:G49"/>
    <mergeCell ref="A50:G50"/>
    <mergeCell ref="H50:I50"/>
    <mergeCell ref="J50:K50"/>
    <mergeCell ref="L50:M50"/>
    <mergeCell ref="N50:O50"/>
    <mergeCell ref="P50:Q50"/>
    <mergeCell ref="R50:S50"/>
    <mergeCell ref="T50:U50"/>
    <mergeCell ref="X47:Y47"/>
    <mergeCell ref="A48:G48"/>
    <mergeCell ref="H48:I48"/>
    <mergeCell ref="J48:K48"/>
    <mergeCell ref="L48:M48"/>
    <mergeCell ref="N48:O48"/>
    <mergeCell ref="P48:Q48"/>
    <mergeCell ref="R48:S48"/>
    <mergeCell ref="T48:U48"/>
    <mergeCell ref="V48:W48"/>
    <mergeCell ref="X48:Y48"/>
    <mergeCell ref="A47:G47"/>
    <mergeCell ref="H47:I47"/>
    <mergeCell ref="J47:K47"/>
    <mergeCell ref="L47:M47"/>
    <mergeCell ref="N47:O47"/>
    <mergeCell ref="P47:Q47"/>
    <mergeCell ref="R47:S47"/>
    <mergeCell ref="T47:U47"/>
    <mergeCell ref="V47:W47"/>
    <mergeCell ref="X45:Y45"/>
    <mergeCell ref="A46:G46"/>
    <mergeCell ref="H46:I46"/>
    <mergeCell ref="J46:K46"/>
    <mergeCell ref="L46:M46"/>
    <mergeCell ref="N46:O46"/>
    <mergeCell ref="P46:Q46"/>
    <mergeCell ref="R46:S46"/>
    <mergeCell ref="T46:U46"/>
    <mergeCell ref="V46:W46"/>
    <mergeCell ref="X46:Y46"/>
    <mergeCell ref="A45:G45"/>
    <mergeCell ref="H45:I45"/>
    <mergeCell ref="J45:K45"/>
    <mergeCell ref="L45:M45"/>
    <mergeCell ref="N45:O45"/>
    <mergeCell ref="P45:Q45"/>
    <mergeCell ref="R45:S45"/>
    <mergeCell ref="T45:U45"/>
    <mergeCell ref="V45:W45"/>
    <mergeCell ref="X42:Y42"/>
    <mergeCell ref="A43:G43"/>
    <mergeCell ref="A44:G44"/>
    <mergeCell ref="H44:I44"/>
    <mergeCell ref="J44:K44"/>
    <mergeCell ref="L44:M44"/>
    <mergeCell ref="N44:O44"/>
    <mergeCell ref="P44:Q44"/>
    <mergeCell ref="R44:S44"/>
    <mergeCell ref="T44:U44"/>
    <mergeCell ref="V44:W44"/>
    <mergeCell ref="X44:Y44"/>
    <mergeCell ref="A42:G42"/>
    <mergeCell ref="H42:I42"/>
    <mergeCell ref="J42:K42"/>
    <mergeCell ref="L42:M42"/>
    <mergeCell ref="N42:O42"/>
    <mergeCell ref="P42:Q42"/>
    <mergeCell ref="R42:S42"/>
    <mergeCell ref="T42:U42"/>
    <mergeCell ref="V42:W42"/>
    <mergeCell ref="X40:Y40"/>
    <mergeCell ref="A41:G41"/>
    <mergeCell ref="H41:I41"/>
    <mergeCell ref="J41:K41"/>
    <mergeCell ref="L41:M41"/>
    <mergeCell ref="N41:O41"/>
    <mergeCell ref="P41:Q41"/>
    <mergeCell ref="R41:S41"/>
    <mergeCell ref="T41:U41"/>
    <mergeCell ref="V41:W41"/>
    <mergeCell ref="X41:Y41"/>
    <mergeCell ref="A40:G40"/>
    <mergeCell ref="H40:I40"/>
    <mergeCell ref="J40:K40"/>
    <mergeCell ref="L40:M40"/>
    <mergeCell ref="N40:O40"/>
    <mergeCell ref="P40:Q40"/>
    <mergeCell ref="R40:S40"/>
    <mergeCell ref="T40:U40"/>
    <mergeCell ref="V40:W40"/>
    <mergeCell ref="X38:Y38"/>
    <mergeCell ref="A39:G39"/>
    <mergeCell ref="H39:I39"/>
    <mergeCell ref="J39:K39"/>
    <mergeCell ref="L39:M39"/>
    <mergeCell ref="N39:O39"/>
    <mergeCell ref="P39:Q39"/>
    <mergeCell ref="R39:S39"/>
    <mergeCell ref="T39:U39"/>
    <mergeCell ref="V39:W39"/>
    <mergeCell ref="X39:Y39"/>
    <mergeCell ref="A38:G38"/>
    <mergeCell ref="H38:I38"/>
    <mergeCell ref="J38:K38"/>
    <mergeCell ref="L38:M38"/>
    <mergeCell ref="N38:O38"/>
    <mergeCell ref="P38:Q38"/>
    <mergeCell ref="R38:S38"/>
    <mergeCell ref="T38:U38"/>
    <mergeCell ref="V38:W38"/>
    <mergeCell ref="X36:Y36"/>
    <mergeCell ref="A37:G37"/>
    <mergeCell ref="H37:I37"/>
    <mergeCell ref="J37:K37"/>
    <mergeCell ref="L37:M37"/>
    <mergeCell ref="N37:O37"/>
    <mergeCell ref="P37:Q37"/>
    <mergeCell ref="R37:S37"/>
    <mergeCell ref="T37:U37"/>
    <mergeCell ref="V37:W37"/>
    <mergeCell ref="X37:Y37"/>
    <mergeCell ref="A36:G36"/>
    <mergeCell ref="H36:I36"/>
    <mergeCell ref="J36:K36"/>
    <mergeCell ref="L36:M36"/>
    <mergeCell ref="N36:O36"/>
    <mergeCell ref="P36:Q36"/>
    <mergeCell ref="R36:S36"/>
    <mergeCell ref="T36:U36"/>
    <mergeCell ref="V36:W36"/>
    <mergeCell ref="X33:Y33"/>
    <mergeCell ref="A34:G34"/>
    <mergeCell ref="A35:G35"/>
    <mergeCell ref="H35:I35"/>
    <mergeCell ref="J35:K35"/>
    <mergeCell ref="L35:M35"/>
    <mergeCell ref="N35:O35"/>
    <mergeCell ref="P35:Q35"/>
    <mergeCell ref="R35:S35"/>
    <mergeCell ref="T35:U35"/>
    <mergeCell ref="V35:W35"/>
    <mergeCell ref="X35:Y35"/>
    <mergeCell ref="A33:G33"/>
    <mergeCell ref="H33:I33"/>
    <mergeCell ref="J33:K33"/>
    <mergeCell ref="L33:M33"/>
    <mergeCell ref="N33:O33"/>
    <mergeCell ref="P33:Q33"/>
    <mergeCell ref="R33:S33"/>
    <mergeCell ref="T33:U33"/>
    <mergeCell ref="V33:W33"/>
    <mergeCell ref="X31:Y31"/>
    <mergeCell ref="A32:G32"/>
    <mergeCell ref="H32:I32"/>
    <mergeCell ref="J32:K32"/>
    <mergeCell ref="L32:M32"/>
    <mergeCell ref="N32:O32"/>
    <mergeCell ref="P32:Q32"/>
    <mergeCell ref="R32:S32"/>
    <mergeCell ref="T32:U32"/>
    <mergeCell ref="V32:W32"/>
    <mergeCell ref="X32:Y32"/>
    <mergeCell ref="A31:G31"/>
    <mergeCell ref="H31:I31"/>
    <mergeCell ref="J31:K31"/>
    <mergeCell ref="L31:M31"/>
    <mergeCell ref="N31:O31"/>
    <mergeCell ref="P31:Q31"/>
    <mergeCell ref="R31:S31"/>
    <mergeCell ref="T31:U31"/>
    <mergeCell ref="V31:W31"/>
    <mergeCell ref="V29:W29"/>
    <mergeCell ref="X29:Y29"/>
    <mergeCell ref="A30:G30"/>
    <mergeCell ref="H30:I30"/>
    <mergeCell ref="J30:K30"/>
    <mergeCell ref="L30:M30"/>
    <mergeCell ref="N30:O30"/>
    <mergeCell ref="P30:Q30"/>
    <mergeCell ref="R30:S30"/>
    <mergeCell ref="T30:U30"/>
    <mergeCell ref="V30:W30"/>
    <mergeCell ref="X30:Y30"/>
    <mergeCell ref="A28:G28"/>
    <mergeCell ref="A29:G29"/>
    <mergeCell ref="H29:I29"/>
    <mergeCell ref="J29:K29"/>
    <mergeCell ref="L29:M29"/>
    <mergeCell ref="N29:O29"/>
    <mergeCell ref="P29:Q29"/>
    <mergeCell ref="R29:S29"/>
    <mergeCell ref="T29:U29"/>
    <mergeCell ref="X26:Y26"/>
    <mergeCell ref="A27:G27"/>
    <mergeCell ref="H27:I27"/>
    <mergeCell ref="J27:K27"/>
    <mergeCell ref="L27:M27"/>
    <mergeCell ref="N27:O27"/>
    <mergeCell ref="P27:Q27"/>
    <mergeCell ref="R27:S27"/>
    <mergeCell ref="T27:U27"/>
    <mergeCell ref="V27:W27"/>
    <mergeCell ref="X27:Y27"/>
    <mergeCell ref="A26:G26"/>
    <mergeCell ref="H26:I26"/>
    <mergeCell ref="J26:K26"/>
    <mergeCell ref="L26:M26"/>
    <mergeCell ref="N26:O26"/>
    <mergeCell ref="P26:Q26"/>
    <mergeCell ref="R26:S26"/>
    <mergeCell ref="T26:U26"/>
    <mergeCell ref="V26:W26"/>
    <mergeCell ref="X24:Y24"/>
    <mergeCell ref="A25:G25"/>
    <mergeCell ref="H25:I25"/>
    <mergeCell ref="J25:K25"/>
    <mergeCell ref="L25:M25"/>
    <mergeCell ref="N25:O25"/>
    <mergeCell ref="P25:Q25"/>
    <mergeCell ref="R25:S25"/>
    <mergeCell ref="T25:U25"/>
    <mergeCell ref="V25:W25"/>
    <mergeCell ref="X25:Y25"/>
    <mergeCell ref="A24:G24"/>
    <mergeCell ref="H24:I24"/>
    <mergeCell ref="J24:K24"/>
    <mergeCell ref="L24:M24"/>
    <mergeCell ref="N24:O24"/>
    <mergeCell ref="P24:Q24"/>
    <mergeCell ref="R24:S24"/>
    <mergeCell ref="T24:U24"/>
    <mergeCell ref="V24:W24"/>
    <mergeCell ref="X22:Y22"/>
    <mergeCell ref="A23:G23"/>
    <mergeCell ref="H23:I23"/>
    <mergeCell ref="J23:K23"/>
    <mergeCell ref="L23:M23"/>
    <mergeCell ref="N23:O23"/>
    <mergeCell ref="P23:Q23"/>
    <mergeCell ref="R23:S23"/>
    <mergeCell ref="T23:U23"/>
    <mergeCell ref="V23:W23"/>
    <mergeCell ref="X23:Y23"/>
    <mergeCell ref="A22:G22"/>
    <mergeCell ref="H22:I22"/>
    <mergeCell ref="J22:K22"/>
    <mergeCell ref="L22:M22"/>
    <mergeCell ref="N22:O22"/>
    <mergeCell ref="P22:Q22"/>
    <mergeCell ref="R22:S22"/>
    <mergeCell ref="T22:U22"/>
    <mergeCell ref="V22:W22"/>
    <mergeCell ref="X20:Y20"/>
    <mergeCell ref="A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20:G20"/>
    <mergeCell ref="H20:I20"/>
    <mergeCell ref="J20:K20"/>
    <mergeCell ref="L20:M20"/>
    <mergeCell ref="N20:O20"/>
    <mergeCell ref="P20:Q20"/>
    <mergeCell ref="R20:S20"/>
    <mergeCell ref="T20:U20"/>
    <mergeCell ref="V20:W20"/>
    <mergeCell ref="X18:Y18"/>
    <mergeCell ref="A19:G19"/>
    <mergeCell ref="H19:I19"/>
    <mergeCell ref="J19:K19"/>
    <mergeCell ref="L19:M19"/>
    <mergeCell ref="N19:O19"/>
    <mergeCell ref="P19:Q19"/>
    <mergeCell ref="R19:S19"/>
    <mergeCell ref="T19:U19"/>
    <mergeCell ref="V19:W19"/>
    <mergeCell ref="X19:Y19"/>
    <mergeCell ref="A18:G18"/>
    <mergeCell ref="H18:I18"/>
    <mergeCell ref="J18:K18"/>
    <mergeCell ref="L18:M18"/>
    <mergeCell ref="N18:O18"/>
    <mergeCell ref="P18:Q18"/>
    <mergeCell ref="R18:S18"/>
    <mergeCell ref="T18:U18"/>
    <mergeCell ref="V18:W18"/>
    <mergeCell ref="X16:Y16"/>
    <mergeCell ref="A17:G17"/>
    <mergeCell ref="H17:I17"/>
    <mergeCell ref="J17:K17"/>
    <mergeCell ref="L17:M17"/>
    <mergeCell ref="N17:O17"/>
    <mergeCell ref="P17:Q17"/>
    <mergeCell ref="R17:S17"/>
    <mergeCell ref="T17:U17"/>
    <mergeCell ref="V17:W17"/>
    <mergeCell ref="X17:Y17"/>
    <mergeCell ref="A16:G16"/>
    <mergeCell ref="H16:I16"/>
    <mergeCell ref="J16:K16"/>
    <mergeCell ref="L16:M16"/>
    <mergeCell ref="N16:O16"/>
    <mergeCell ref="P16:Q16"/>
    <mergeCell ref="R16:S16"/>
    <mergeCell ref="T16:U16"/>
    <mergeCell ref="V16:W16"/>
    <mergeCell ref="X14:Y14"/>
    <mergeCell ref="A15:G15"/>
    <mergeCell ref="H15:I15"/>
    <mergeCell ref="J15:K15"/>
    <mergeCell ref="L15:M15"/>
    <mergeCell ref="N15:O15"/>
    <mergeCell ref="P15:Q15"/>
    <mergeCell ref="R15:S15"/>
    <mergeCell ref="T15:U15"/>
    <mergeCell ref="V15:W15"/>
    <mergeCell ref="X15:Y15"/>
    <mergeCell ref="A14:G14"/>
    <mergeCell ref="H14:I14"/>
    <mergeCell ref="J14:K14"/>
    <mergeCell ref="L14:M14"/>
    <mergeCell ref="N14:O14"/>
    <mergeCell ref="P14:Q14"/>
    <mergeCell ref="R14:S14"/>
    <mergeCell ref="T14:U14"/>
    <mergeCell ref="V14:W14"/>
    <mergeCell ref="V12:W12"/>
    <mergeCell ref="X12:Y12"/>
    <mergeCell ref="A13:G13"/>
    <mergeCell ref="H13:I13"/>
    <mergeCell ref="J13:K13"/>
    <mergeCell ref="L13:M13"/>
    <mergeCell ref="N13:O13"/>
    <mergeCell ref="P13:Q13"/>
    <mergeCell ref="R13:S13"/>
    <mergeCell ref="T13:U13"/>
    <mergeCell ref="V13:W13"/>
    <mergeCell ref="X13:Y13"/>
    <mergeCell ref="A11:G11"/>
    <mergeCell ref="A12:G12"/>
    <mergeCell ref="H12:I12"/>
    <mergeCell ref="J12:K12"/>
    <mergeCell ref="L12:M12"/>
    <mergeCell ref="N12:O12"/>
    <mergeCell ref="P12:Q12"/>
    <mergeCell ref="R12:S12"/>
    <mergeCell ref="T12:U12"/>
    <mergeCell ref="A1:Y1"/>
    <mergeCell ref="A2:Y2"/>
    <mergeCell ref="A3:Y3"/>
    <mergeCell ref="A4:Y6"/>
    <mergeCell ref="A7:Y7"/>
    <mergeCell ref="A8:Y8"/>
    <mergeCell ref="A9:G10"/>
    <mergeCell ref="H9:I9"/>
    <mergeCell ref="J9:Q9"/>
    <mergeCell ref="R9:Y9"/>
    <mergeCell ref="H10:I10"/>
    <mergeCell ref="J10:K10"/>
    <mergeCell ref="L10:M10"/>
    <mergeCell ref="N10:O10"/>
    <mergeCell ref="P10:Q10"/>
    <mergeCell ref="R10:S10"/>
    <mergeCell ref="T10:U10"/>
    <mergeCell ref="V10:W10"/>
    <mergeCell ref="X10:Y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Page1_1</vt:lpstr>
    </vt:vector>
  </TitlesOfParts>
  <Company>Cognos Incorporated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SAM, NADHYA JARKELYS</dc:creator>
  <cp:lastModifiedBy>SAM, NADHYA JARKELYS</cp:lastModifiedBy>
  <dcterms:created xsi:type="dcterms:W3CDTF">2017-09-06T19:19:22Z</dcterms:created>
  <dcterms:modified xsi:type="dcterms:W3CDTF">2017-09-06T19:19:22Z</dcterms:modified>
</cp:coreProperties>
</file>