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825" yWindow="3225" windowWidth="18150" windowHeight="589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P24" i="1" l="1"/>
  <c r="Q24" i="1"/>
  <c r="O24" i="1" l="1"/>
  <c r="N24" i="1"/>
  <c r="J24" i="1" l="1"/>
</calcChain>
</file>

<file path=xl/sharedStrings.xml><?xml version="1.0" encoding="utf-8"?>
<sst xmlns="http://schemas.openxmlformats.org/spreadsheetml/2006/main" count="81" uniqueCount="33">
  <si>
    <t/>
  </si>
  <si>
    <t>BAC INTERNATIONAL BANK INC.</t>
  </si>
  <si>
    <t>155</t>
  </si>
  <si>
    <t>2015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</si>
  <si>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</si>
  <si>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</si>
  <si>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</si>
  <si>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</si>
  <si>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</si>
  <si>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</si>
  <si>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</si>
  <si>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</si>
  <si>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</si>
  <si>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</si>
  <si>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</si>
  <si>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</si>
  <si>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</si>
  <si>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</si>
  <si>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</si>
  <si>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</si>
  <si>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</si>
  <si>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</si>
  <si>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</si>
  <si>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</si>
  <si>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</si>
  <si>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</si>
  <si>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Nota1:</t>
  </si>
  <si>
    <t>Nota2:</t>
  </si>
  <si>
    <t>..</t>
  </si>
  <si>
    <t>No aplica</t>
  </si>
  <si>
    <t>Cifras preliminares 2017</t>
  </si>
  <si>
    <t>ADECUACION DE CAPITAL
 A JUNIO 2017
( En Millones de Balboas)</t>
  </si>
  <si>
    <t xml:space="preserve">Hasta el Segundo trimestre del 2016, la adecuación de capital se regía según el Acuerdo 5-2008; a partir de septiembre, comenzó a regir conforme a los acuerdos 1-2015 y 3-2016.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</si>
</sst>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0.00,,"/>
  </numFmts>
  <fonts count="9" x14ac:knownFonts="1">
    <font>
      <sz val="10"/>
      <color theme="1"/>
      <name val="Tahoma"/>
      <family val="2"/>
    </font>
    <font>
      <b/>
      <sz val="12"/>
      <color rgb="FFFFFF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"/>
      <color rgb="FFFFFFFF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CFCFCF"/>
      </left>
      <right/>
      <top style="medium">
        <color auto="1"/>
      </top>
      <bottom style="medium">
        <color rgb="FF93B1CD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6" fillId="3" borderId="12" xfId="0" applyFont="1" applyFill="1" applyBorder="1" applyAlignment="1">
      <alignment horizontal="center" vertical="top"/>
    </xf>
    <xf numFmtId="165" fontId="2" fillId="0" borderId="13" xfId="0" applyNumberFormat="1" applyFont="1" applyBorder="1" applyAlignment="1">
      <alignment horizontal="right" vertical="top"/>
    </xf>
    <xf numFmtId="166" fontId="2" fillId="0" borderId="13" xfId="0" applyNumberFormat="1" applyFont="1" applyBorder="1" applyAlignment="1">
      <alignment horizontal="right" vertical="top"/>
    </xf>
    <xf numFmtId="166" fontId="2" fillId="0" borderId="0" xfId="0" applyNumberFormat="1" applyFont="1"/>
    <xf numFmtId="165" fontId="3" fillId="0" borderId="13" xfId="0" applyNumberFormat="1" applyFont="1" applyBorder="1" applyAlignment="1">
      <alignment horizontal="center" vertical="top"/>
    </xf>
    <xf numFmtId="0" fontId="0" fillId="0" borderId="0" xfId="0" applyFont="1" applyAlignment="1">
      <alignment vertical="center"/>
    </xf>
    <xf numFmtId="0" fontId="7" fillId="0" borderId="0" xfId="0" applyFont="1"/>
    <xf numFmtId="166" fontId="8" fillId="4" borderId="14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Border="1" applyAlignment="1">
      <alignment horizontal="center" vertical="top"/>
    </xf>
    <xf numFmtId="166" fontId="8" fillId="0" borderId="14" xfId="0" applyNumberFormat="1" applyFont="1" applyFill="1" applyBorder="1" applyAlignment="1">
      <alignment horizontal="right" vertical="center" wrapText="1"/>
    </xf>
    <xf numFmtId="166" fontId="2" fillId="0" borderId="14" xfId="0" applyNumberFormat="1" applyFont="1" applyFill="1" applyBorder="1" applyAlignment="1">
      <alignment horizontal="right" vertical="center" wrapText="1"/>
    </xf>
    <xf numFmtId="2" fontId="2" fillId="0" borderId="0" xfId="0" applyNumberFormat="1" applyFont="1"/>
    <xf numFmtId="166" fontId="8" fillId="0" borderId="0" xfId="0" applyNumberFormat="1" applyFont="1"/>
    <xf numFmtId="0" fontId="2" fillId="0" borderId="0" xfId="0" applyFont="1"/>
    <xf numFmtId="0" fontId="6" fillId="3" borderId="12" xfId="0" applyFont="1" applyFill="1" applyBorder="1" applyAlignment="1">
      <alignment vertical="top"/>
    </xf>
    <xf numFmtId="0" fontId="3" fillId="3" borderId="10" xfId="0" applyFont="1" applyFill="1" applyBorder="1"/>
    <xf numFmtId="0" fontId="3" fillId="3" borderId="11" xfId="0" applyFont="1" applyFill="1" applyBorder="1"/>
    <xf numFmtId="0" fontId="4" fillId="0" borderId="1" xfId="0" applyFont="1" applyBorder="1" applyAlignment="1">
      <alignment vertical="center"/>
    </xf>
    <xf numFmtId="0" fontId="3" fillId="0" borderId="1" xfId="0" applyFont="1" applyBorder="1"/>
    <xf numFmtId="0" fontId="5" fillId="0" borderId="9" xfId="0" applyFont="1" applyBorder="1" applyAlignment="1">
      <alignment horizontal="center" vertical="top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3" borderId="12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top"/>
    </xf>
    <xf numFmtId="164" fontId="3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workbookViewId="0">
      <selection activeCell="K31" sqref="K31"/>
    </sheetView>
  </sheetViews>
  <sheetFormatPr baseColWidth="10" defaultColWidth="9.140625" defaultRowHeight="12.75" customHeight="1" x14ac:dyDescent="0.2"/>
  <cols>
    <col min="1" max="1" width="7.28515625" style="1" bestFit="1" customWidth="1"/>
    <col min="2" max="3" width="7.140625" style="1" bestFit="1" customWidth="1"/>
    <col min="4" max="9" width="7.85546875" style="1" customWidth="1"/>
    <col min="10" max="10" width="9.7109375" style="1" customWidth="1"/>
    <col min="11" max="11" width="9" style="1" customWidth="1"/>
    <col min="12" max="12" width="9.140625" style="1" bestFit="1" customWidth="1"/>
    <col min="13" max="13" width="8.85546875" style="1" bestFit="1" customWidth="1"/>
    <col min="14" max="14" width="9.7109375" style="1" customWidth="1"/>
    <col min="15" max="15" width="10.140625" style="1" customWidth="1"/>
    <col min="16" max="16384" width="9.140625" style="1"/>
  </cols>
  <sheetData>
    <row r="1" spans="1:21" x14ac:dyDescent="0.2">
      <c r="A1" s="33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21" x14ac:dyDescent="0.2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19.5" customHeight="1" x14ac:dyDescent="0.2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18.75" customHeight="1" x14ac:dyDescent="0.2">
      <c r="A4" s="36" t="s">
        <v>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ht="18.75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ht="18.75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ht="12.75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21" ht="13.5" thickBot="1" x14ac:dyDescent="0.25">
      <c r="A8" s="19" t="s">
        <v>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21" ht="13.5" thickBot="1" x14ac:dyDescent="0.25">
      <c r="A9" s="21" t="s">
        <v>0</v>
      </c>
      <c r="B9" s="22"/>
      <c r="C9" s="23"/>
      <c r="D9" s="31" t="s">
        <v>3</v>
      </c>
      <c r="E9" s="32"/>
      <c r="F9" s="30" t="s">
        <v>4</v>
      </c>
      <c r="G9" s="17"/>
      <c r="H9" s="17"/>
      <c r="I9" s="17"/>
      <c r="J9" s="17"/>
      <c r="K9" s="17"/>
      <c r="L9" s="17"/>
      <c r="M9" s="18"/>
      <c r="N9" s="30">
        <v>2017</v>
      </c>
      <c r="O9" s="17"/>
      <c r="P9" s="17"/>
      <c r="Q9" s="17"/>
      <c r="R9" s="17"/>
      <c r="S9" s="17"/>
      <c r="T9" s="17"/>
      <c r="U9" s="18"/>
    </row>
    <row r="10" spans="1:21" ht="13.5" thickBot="1" x14ac:dyDescent="0.25">
      <c r="A10" s="24"/>
      <c r="B10" s="25"/>
      <c r="C10" s="26"/>
      <c r="D10" s="30" t="s">
        <v>5</v>
      </c>
      <c r="E10" s="18"/>
      <c r="F10" s="30" t="s">
        <v>6</v>
      </c>
      <c r="G10" s="18"/>
      <c r="H10" s="30" t="s">
        <v>7</v>
      </c>
      <c r="I10" s="18"/>
      <c r="J10" s="30" t="s">
        <v>8</v>
      </c>
      <c r="K10" s="18"/>
      <c r="L10" s="30" t="s">
        <v>5</v>
      </c>
      <c r="M10" s="18"/>
      <c r="N10" s="30" t="s">
        <v>6</v>
      </c>
      <c r="O10" s="18"/>
      <c r="P10" s="30" t="s">
        <v>7</v>
      </c>
      <c r="Q10" s="18"/>
      <c r="R10" s="30" t="s">
        <v>8</v>
      </c>
      <c r="S10" s="18"/>
      <c r="T10" s="30" t="s">
        <v>5</v>
      </c>
      <c r="U10" s="18"/>
    </row>
    <row r="11" spans="1:21" ht="13.5" thickBot="1" x14ac:dyDescent="0.25">
      <c r="A11" s="27"/>
      <c r="B11" s="28"/>
      <c r="C11" s="29"/>
      <c r="D11" s="2" t="s">
        <v>9</v>
      </c>
      <c r="E11" s="2" t="s">
        <v>10</v>
      </c>
      <c r="F11" s="2" t="s">
        <v>9</v>
      </c>
      <c r="G11" s="2" t="s">
        <v>10</v>
      </c>
      <c r="H11" s="2" t="s">
        <v>9</v>
      </c>
      <c r="I11" s="2" t="s">
        <v>10</v>
      </c>
      <c r="J11" s="2" t="s">
        <v>9</v>
      </c>
      <c r="K11" s="2" t="s">
        <v>10</v>
      </c>
      <c r="L11" s="2" t="s">
        <v>9</v>
      </c>
      <c r="M11" s="2" t="s">
        <v>10</v>
      </c>
      <c r="N11" s="2" t="s">
        <v>9</v>
      </c>
      <c r="O11" s="2" t="s">
        <v>10</v>
      </c>
      <c r="P11" s="2" t="s">
        <v>9</v>
      </c>
      <c r="Q11" s="2" t="s">
        <v>10</v>
      </c>
      <c r="R11" s="2" t="s">
        <v>9</v>
      </c>
      <c r="S11" s="2" t="s">
        <v>10</v>
      </c>
      <c r="T11" s="2" t="s">
        <v>9</v>
      </c>
      <c r="U11" s="2" t="s">
        <v>10</v>
      </c>
    </row>
    <row r="12" spans="1:21" ht="13.5" thickBot="1" x14ac:dyDescent="0.25">
      <c r="A12" s="16" t="s">
        <v>11</v>
      </c>
      <c r="B12" s="17"/>
      <c r="C12" s="18"/>
      <c r="D12" s="3">
        <v>1551.590987781</v>
      </c>
      <c r="E12" s="3">
        <v>0</v>
      </c>
      <c r="F12" s="3">
        <v>1379.856782629</v>
      </c>
      <c r="G12" s="3">
        <v>0</v>
      </c>
      <c r="H12" s="3">
        <v>1343.0304332170001</v>
      </c>
      <c r="I12" s="3">
        <v>0</v>
      </c>
      <c r="J12" s="4">
        <v>829046373.36000001</v>
      </c>
      <c r="K12" s="4">
        <v>0</v>
      </c>
      <c r="L12" s="4">
        <v>873425956</v>
      </c>
      <c r="M12" s="4">
        <v>0</v>
      </c>
      <c r="N12" s="9">
        <v>855037996</v>
      </c>
      <c r="O12" s="9">
        <v>0</v>
      </c>
      <c r="P12" s="14">
        <v>827251562.49000001</v>
      </c>
      <c r="Q12" s="14">
        <v>0</v>
      </c>
    </row>
    <row r="13" spans="1:21" ht="13.5" thickBot="1" x14ac:dyDescent="0.25">
      <c r="A13" s="16" t="s">
        <v>12</v>
      </c>
      <c r="B13" s="17"/>
      <c r="C13" s="18"/>
      <c r="D13" s="3">
        <v>0.21878802</v>
      </c>
      <c r="E13" s="3">
        <v>2.1878801999999999E-2</v>
      </c>
      <c r="F13" s="3">
        <v>0.21949224000000001</v>
      </c>
      <c r="G13" s="3">
        <v>2.1949224E-2</v>
      </c>
      <c r="H13" s="3">
        <v>0.21972236000000001</v>
      </c>
      <c r="I13" s="3">
        <v>2.1972235999999999E-2</v>
      </c>
      <c r="J13" s="4">
        <v>307353855.74000001</v>
      </c>
      <c r="K13" s="4">
        <v>30735385.57</v>
      </c>
      <c r="L13" s="4">
        <v>359791571</v>
      </c>
      <c r="M13" s="4">
        <v>35979157</v>
      </c>
      <c r="N13" s="9">
        <v>343950663</v>
      </c>
      <c r="O13" s="9">
        <v>34395067</v>
      </c>
      <c r="P13" s="14">
        <v>333478100.38</v>
      </c>
      <c r="Q13" s="14">
        <v>33347810.039999999</v>
      </c>
    </row>
    <row r="14" spans="1:21" ht="13.5" thickBot="1" x14ac:dyDescent="0.25">
      <c r="A14" s="16" t="s">
        <v>13</v>
      </c>
      <c r="B14" s="17"/>
      <c r="C14" s="18"/>
      <c r="D14" s="3">
        <v>405.34708417399997</v>
      </c>
      <c r="E14" s="3">
        <v>81.069416834799995</v>
      </c>
      <c r="F14" s="3">
        <v>447.40940744599999</v>
      </c>
      <c r="G14" s="3">
        <v>89.481881489200006</v>
      </c>
      <c r="H14" s="3">
        <v>432.98312584500002</v>
      </c>
      <c r="I14" s="3">
        <v>86.596625169000006</v>
      </c>
      <c r="J14" s="4">
        <v>287416776.86000001</v>
      </c>
      <c r="K14" s="4">
        <v>57483355.369999997</v>
      </c>
      <c r="L14" s="4">
        <v>316050701</v>
      </c>
      <c r="M14" s="4">
        <v>63210141</v>
      </c>
      <c r="N14" s="9">
        <v>425766162</v>
      </c>
      <c r="O14" s="9">
        <v>85153232</v>
      </c>
      <c r="P14" s="14">
        <v>404767269.56</v>
      </c>
      <c r="Q14" s="14">
        <v>80953453.909999996</v>
      </c>
    </row>
    <row r="15" spans="1:21" ht="13.5" thickBot="1" x14ac:dyDescent="0.25">
      <c r="A15" s="16" t="s">
        <v>14</v>
      </c>
      <c r="B15" s="17"/>
      <c r="C15" s="18"/>
      <c r="D15" s="3">
        <v>4095.929063391</v>
      </c>
      <c r="E15" s="3">
        <v>2047.9645316955</v>
      </c>
      <c r="F15" s="3">
        <v>4402.7377337919997</v>
      </c>
      <c r="G15" s="3">
        <v>2201.3688668959999</v>
      </c>
      <c r="H15" s="3">
        <v>4412.8895451050003</v>
      </c>
      <c r="I15" s="3">
        <v>2206.4447725525001</v>
      </c>
      <c r="J15" s="4">
        <v>928833334.70000005</v>
      </c>
      <c r="K15" s="4">
        <v>325091667.14999998</v>
      </c>
      <c r="L15" s="4">
        <v>915244193</v>
      </c>
      <c r="M15" s="4">
        <v>320335467</v>
      </c>
      <c r="N15" s="9">
        <v>963949668</v>
      </c>
      <c r="O15" s="9">
        <v>337382384</v>
      </c>
      <c r="P15" s="14">
        <v>969521742.10000002</v>
      </c>
      <c r="Q15" s="14">
        <v>339332609.73000002</v>
      </c>
    </row>
    <row r="16" spans="1:21" ht="13.5" thickBot="1" x14ac:dyDescent="0.25">
      <c r="A16" s="16" t="s">
        <v>15</v>
      </c>
      <c r="B16" s="17"/>
      <c r="C16" s="18"/>
      <c r="D16" s="3">
        <v>11212.560103842001</v>
      </c>
      <c r="E16" s="3">
        <v>11212.560103842001</v>
      </c>
      <c r="F16" s="3">
        <v>10813.459050699001</v>
      </c>
      <c r="G16" s="3">
        <v>10813.459050699001</v>
      </c>
      <c r="H16" s="3">
        <v>11123.165856486999</v>
      </c>
      <c r="I16" s="3">
        <v>11123.165856486999</v>
      </c>
      <c r="J16" s="4">
        <v>4248720560.1999998</v>
      </c>
      <c r="K16" s="4">
        <v>2124360280.1099999</v>
      </c>
      <c r="L16" s="4">
        <v>4275992798</v>
      </c>
      <c r="M16" s="4">
        <v>2137996400</v>
      </c>
      <c r="N16" s="9">
        <v>4532962926</v>
      </c>
      <c r="O16" s="9">
        <v>2266481462</v>
      </c>
      <c r="P16" s="14">
        <v>4082838874.4499998</v>
      </c>
      <c r="Q16" s="14">
        <v>2041419437.23</v>
      </c>
    </row>
    <row r="17" spans="1:17" ht="13.5" thickBot="1" x14ac:dyDescent="0.25">
      <c r="A17" s="16" t="s">
        <v>16</v>
      </c>
      <c r="B17" s="17"/>
      <c r="C17" s="18"/>
      <c r="D17" s="3">
        <v>1171.5661164840001</v>
      </c>
      <c r="E17" s="3">
        <v>1464.4576456049999</v>
      </c>
      <c r="F17" s="3">
        <v>1296.778579971</v>
      </c>
      <c r="G17" s="3">
        <v>1620.97322496375</v>
      </c>
      <c r="H17" s="3">
        <v>1250.9164672060001</v>
      </c>
      <c r="I17" s="3">
        <v>1563.6455840075</v>
      </c>
      <c r="J17" s="4">
        <v>10219295345.129999</v>
      </c>
      <c r="K17" s="4">
        <v>10219295345.129999</v>
      </c>
      <c r="L17" s="4">
        <v>10695023933</v>
      </c>
      <c r="M17" s="4">
        <v>10695023933</v>
      </c>
      <c r="N17" s="9">
        <v>10519497111</v>
      </c>
      <c r="O17" s="9">
        <v>10519497111</v>
      </c>
      <c r="P17" s="14">
        <v>11002818154.889999</v>
      </c>
      <c r="Q17" s="14">
        <v>11002818154.889999</v>
      </c>
    </row>
    <row r="18" spans="1:17" ht="13.5" thickBot="1" x14ac:dyDescent="0.25">
      <c r="A18" s="16" t="s">
        <v>17</v>
      </c>
      <c r="B18" s="17"/>
      <c r="C18" s="18"/>
      <c r="D18" s="3">
        <v>221.636460785</v>
      </c>
      <c r="E18" s="3">
        <v>332.45469117750002</v>
      </c>
      <c r="F18" s="3">
        <v>209.03538477000001</v>
      </c>
      <c r="G18" s="3">
        <v>313.55307715499998</v>
      </c>
      <c r="H18" s="3">
        <v>222.35714730399999</v>
      </c>
      <c r="I18" s="3">
        <v>333.53572095599998</v>
      </c>
      <c r="J18" s="4">
        <v>2074148625.52</v>
      </c>
      <c r="K18" s="4">
        <v>2592685781.9099998</v>
      </c>
      <c r="L18" s="4">
        <v>2158048180</v>
      </c>
      <c r="M18" s="4">
        <v>2697560225</v>
      </c>
      <c r="N18" s="9">
        <v>2191687731</v>
      </c>
      <c r="O18" s="9">
        <v>2739609665</v>
      </c>
      <c r="P18" s="14">
        <v>2278340997.8000002</v>
      </c>
      <c r="Q18" s="14">
        <v>2847926247.25</v>
      </c>
    </row>
    <row r="19" spans="1:17" ht="13.5" thickBot="1" x14ac:dyDescent="0.25">
      <c r="A19" s="16" t="s">
        <v>23</v>
      </c>
      <c r="B19" s="17"/>
      <c r="C19" s="18"/>
      <c r="D19" s="6" t="s">
        <v>28</v>
      </c>
      <c r="E19" s="6" t="s">
        <v>28</v>
      </c>
      <c r="F19" s="6" t="s">
        <v>28</v>
      </c>
      <c r="G19" s="6" t="s">
        <v>28</v>
      </c>
      <c r="H19" s="6" t="s">
        <v>28</v>
      </c>
      <c r="I19" s="6" t="s">
        <v>28</v>
      </c>
      <c r="J19" s="4">
        <v>38040206.659999996</v>
      </c>
      <c r="K19" s="4">
        <v>57060309.990000002</v>
      </c>
      <c r="L19" s="4">
        <v>48909106</v>
      </c>
      <c r="M19" s="4">
        <v>73363659</v>
      </c>
      <c r="N19" s="9">
        <v>42340388</v>
      </c>
      <c r="O19" s="9">
        <v>63510581</v>
      </c>
      <c r="P19" s="14">
        <v>73564296.909999996</v>
      </c>
      <c r="Q19" s="14">
        <v>110346445.37</v>
      </c>
    </row>
    <row r="20" spans="1:17" ht="13.5" thickBot="1" x14ac:dyDescent="0.25">
      <c r="A20" s="16" t="s">
        <v>24</v>
      </c>
      <c r="B20" s="17"/>
      <c r="C20" s="18"/>
      <c r="D20" s="6" t="s">
        <v>28</v>
      </c>
      <c r="E20" s="6" t="s">
        <v>28</v>
      </c>
      <c r="F20" s="6" t="s">
        <v>28</v>
      </c>
      <c r="G20" s="6" t="s">
        <v>28</v>
      </c>
      <c r="H20" s="6" t="s">
        <v>28</v>
      </c>
      <c r="I20" s="6" t="s">
        <v>28</v>
      </c>
      <c r="J20" s="6" t="s">
        <v>28</v>
      </c>
      <c r="K20" s="6" t="s">
        <v>28</v>
      </c>
      <c r="L20" s="6" t="s">
        <v>28</v>
      </c>
      <c r="M20" s="6" t="s">
        <v>28</v>
      </c>
      <c r="N20" s="6" t="s">
        <v>28</v>
      </c>
      <c r="O20" s="6" t="s">
        <v>28</v>
      </c>
      <c r="P20" s="10" t="s">
        <v>28</v>
      </c>
      <c r="Q20" s="10" t="s">
        <v>28</v>
      </c>
    </row>
    <row r="21" spans="1:17" ht="13.5" thickBot="1" x14ac:dyDescent="0.25">
      <c r="A21" s="16" t="s">
        <v>25</v>
      </c>
      <c r="B21" s="17"/>
      <c r="C21" s="18"/>
      <c r="D21" s="6" t="s">
        <v>28</v>
      </c>
      <c r="E21" s="6" t="s">
        <v>28</v>
      </c>
      <c r="F21" s="6" t="s">
        <v>28</v>
      </c>
      <c r="G21" s="6" t="s">
        <v>28</v>
      </c>
      <c r="H21" s="6" t="s">
        <v>28</v>
      </c>
      <c r="I21" s="6" t="s">
        <v>28</v>
      </c>
      <c r="J21" s="4">
        <v>3075215.42</v>
      </c>
      <c r="K21" s="4">
        <v>7688038.5599999996</v>
      </c>
      <c r="L21" s="4">
        <v>3067356</v>
      </c>
      <c r="M21" s="4">
        <v>7668389</v>
      </c>
      <c r="N21" s="9">
        <v>3112470</v>
      </c>
      <c r="O21" s="9">
        <v>7781174</v>
      </c>
      <c r="P21" s="9">
        <v>3154290.65</v>
      </c>
      <c r="Q21" s="9">
        <v>7885726.6299999999</v>
      </c>
    </row>
    <row r="22" spans="1:17" ht="13.5" thickBot="1" x14ac:dyDescent="0.25">
      <c r="A22" s="16" t="s">
        <v>18</v>
      </c>
      <c r="B22" s="17"/>
      <c r="C22" s="18"/>
      <c r="D22" s="3">
        <v>18658.848604477</v>
      </c>
      <c r="E22" s="3">
        <v>15138.528267956801</v>
      </c>
      <c r="F22" s="3">
        <v>18549.496431546999</v>
      </c>
      <c r="G22" s="3">
        <v>15038.858050426999</v>
      </c>
      <c r="H22" s="3">
        <v>18785.562297524</v>
      </c>
      <c r="I22" s="3">
        <v>15313.410531408001</v>
      </c>
      <c r="J22" s="4">
        <v>18935930293.59</v>
      </c>
      <c r="K22" s="4">
        <v>15414400163.790001</v>
      </c>
      <c r="L22" s="12">
        <v>19645553794</v>
      </c>
      <c r="M22" s="12">
        <v>16031137371</v>
      </c>
      <c r="N22" s="11">
        <v>19878305115</v>
      </c>
      <c r="O22" s="11">
        <v>16053810676</v>
      </c>
      <c r="P22" s="11">
        <v>19975735289.23</v>
      </c>
      <c r="Q22" s="11">
        <v>16464029885.049999</v>
      </c>
    </row>
    <row r="23" spans="1:17" ht="13.5" thickBot="1" x14ac:dyDescent="0.25">
      <c r="A23" s="16" t="s">
        <v>19</v>
      </c>
      <c r="B23" s="17"/>
      <c r="C23" s="18"/>
      <c r="D23" s="3">
        <v>161.03248787800001</v>
      </c>
      <c r="E23" s="3">
        <v>0</v>
      </c>
      <c r="F23" s="3">
        <v>172.05363775199999</v>
      </c>
      <c r="G23" s="3">
        <v>0</v>
      </c>
      <c r="H23" s="3">
        <v>183.20170021499999</v>
      </c>
      <c r="I23" s="3">
        <v>0</v>
      </c>
      <c r="J23" s="4">
        <v>-197885220.22</v>
      </c>
      <c r="K23" s="3">
        <v>0</v>
      </c>
      <c r="L23" s="4">
        <v>-195360480</v>
      </c>
      <c r="M23" s="3">
        <v>0</v>
      </c>
      <c r="N23" s="11">
        <v>-193168471</v>
      </c>
      <c r="O23" s="13">
        <v>0</v>
      </c>
      <c r="P23" s="11">
        <v>222788260.31999999</v>
      </c>
      <c r="Q23" s="13">
        <v>0</v>
      </c>
    </row>
    <row r="24" spans="1:17" ht="13.5" thickBot="1" x14ac:dyDescent="0.25">
      <c r="A24" s="16" t="s">
        <v>20</v>
      </c>
      <c r="B24" s="17"/>
      <c r="C24" s="18"/>
      <c r="D24" s="3">
        <v>18497.816116598999</v>
      </c>
      <c r="E24" s="3">
        <v>14977.4957800788</v>
      </c>
      <c r="F24" s="3">
        <v>18377.442793794999</v>
      </c>
      <c r="G24" s="3">
        <v>14866.804412674899</v>
      </c>
      <c r="H24" s="3">
        <v>18602.360597309002</v>
      </c>
      <c r="I24" s="3">
        <v>15130.208831193</v>
      </c>
      <c r="J24" s="4">
        <f>J22+J23</f>
        <v>18738045073.369999</v>
      </c>
      <c r="K24" s="4">
        <v>15216514943.570002</v>
      </c>
      <c r="L24" s="4">
        <v>19645553794</v>
      </c>
      <c r="M24" s="4">
        <v>16031137371</v>
      </c>
      <c r="N24" s="5">
        <f>N22+N23</f>
        <v>19685136644</v>
      </c>
      <c r="O24" s="5">
        <f>O22+N23</f>
        <v>15860642205</v>
      </c>
      <c r="P24" s="5">
        <f t="shared" ref="P24:Q24" si="0">P22+O23</f>
        <v>19975735289.23</v>
      </c>
      <c r="Q24" s="5">
        <f t="shared" si="0"/>
        <v>16686818145.369999</v>
      </c>
    </row>
    <row r="25" spans="1:17" ht="13.5" thickBot="1" x14ac:dyDescent="0.25">
      <c r="A25" s="16" t="s">
        <v>21</v>
      </c>
      <c r="B25" s="17"/>
      <c r="C25" s="18"/>
      <c r="D25" s="3">
        <v>2024.390720635</v>
      </c>
      <c r="E25" s="3">
        <v>0</v>
      </c>
      <c r="F25" s="3">
        <v>2065.044337417</v>
      </c>
      <c r="G25" s="3">
        <v>0</v>
      </c>
      <c r="H25" s="3">
        <v>2127.4096979420001</v>
      </c>
      <c r="I25" s="3">
        <v>0</v>
      </c>
      <c r="J25" s="5">
        <v>2158636335.3499999</v>
      </c>
      <c r="K25" s="3">
        <v>0</v>
      </c>
      <c r="L25" s="14">
        <v>2073554159</v>
      </c>
      <c r="M25" s="3">
        <v>0</v>
      </c>
      <c r="N25" s="14">
        <v>2178701103</v>
      </c>
      <c r="O25" s="13">
        <v>0</v>
      </c>
      <c r="P25" s="5">
        <v>2245068696.6500001</v>
      </c>
      <c r="Q25" s="13">
        <v>0</v>
      </c>
    </row>
    <row r="26" spans="1:17" ht="13.5" thickBot="1" x14ac:dyDescent="0.25">
      <c r="A26" s="16" t="s">
        <v>22</v>
      </c>
      <c r="B26" s="17"/>
      <c r="C26" s="18"/>
      <c r="D26" s="3">
        <v>0</v>
      </c>
      <c r="E26" s="3">
        <v>13.516216264454</v>
      </c>
      <c r="F26" s="3">
        <v>0</v>
      </c>
      <c r="G26" s="3">
        <v>13.890304063302001</v>
      </c>
      <c r="H26" s="3">
        <v>0</v>
      </c>
      <c r="I26" s="3">
        <v>14.060676370547</v>
      </c>
      <c r="J26" s="3">
        <v>0</v>
      </c>
      <c r="K26" s="3">
        <v>14.19</v>
      </c>
      <c r="L26" s="3">
        <v>0</v>
      </c>
      <c r="M26" s="3">
        <v>13.09</v>
      </c>
      <c r="N26" s="13">
        <v>0</v>
      </c>
      <c r="O26" s="15">
        <v>13.74</v>
      </c>
      <c r="P26" s="13">
        <v>0</v>
      </c>
      <c r="Q26" s="15">
        <v>11.37</v>
      </c>
    </row>
    <row r="28" spans="1:17" ht="12.75" customHeight="1" x14ac:dyDescent="0.2">
      <c r="A28" t="s">
        <v>26</v>
      </c>
      <c r="B28" t="s">
        <v>30</v>
      </c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7" ht="12.75" customHeight="1" x14ac:dyDescent="0.2">
      <c r="A29" t="s">
        <v>27</v>
      </c>
      <c r="B29" s="7" t="s">
        <v>32</v>
      </c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7" ht="12.75" customHeight="1" x14ac:dyDescent="0.25">
      <c r="A30" s="8" t="s">
        <v>28</v>
      </c>
      <c r="B30" s="1" t="s">
        <v>29</v>
      </c>
    </row>
  </sheetData>
  <mergeCells count="34">
    <mergeCell ref="N9:U9"/>
    <mergeCell ref="N10:O10"/>
    <mergeCell ref="P10:Q10"/>
    <mergeCell ref="R10:S10"/>
    <mergeCell ref="T10:U10"/>
    <mergeCell ref="A1:M1"/>
    <mergeCell ref="A7:M7"/>
    <mergeCell ref="A3:U3"/>
    <mergeCell ref="A2:U2"/>
    <mergeCell ref="A4:U6"/>
    <mergeCell ref="A8:M8"/>
    <mergeCell ref="A9:C11"/>
    <mergeCell ref="F9:M9"/>
    <mergeCell ref="D10:E10"/>
    <mergeCell ref="F10:G10"/>
    <mergeCell ref="H10:I10"/>
    <mergeCell ref="J10:K10"/>
    <mergeCell ref="L10:M10"/>
    <mergeCell ref="D9:E9"/>
    <mergeCell ref="A12:C12"/>
    <mergeCell ref="A13:C13"/>
    <mergeCell ref="A14:C14"/>
    <mergeCell ref="A15:C15"/>
    <mergeCell ref="A16:C16"/>
    <mergeCell ref="A17:C17"/>
    <mergeCell ref="A18:C18"/>
    <mergeCell ref="A21:C21"/>
    <mergeCell ref="A22:C22"/>
    <mergeCell ref="A23:C23"/>
    <mergeCell ref="A24:C24"/>
    <mergeCell ref="A25:C25"/>
    <mergeCell ref="A26:C26"/>
    <mergeCell ref="A19:C19"/>
    <mergeCell ref="A20:C20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SAM, NADHYA JARKELYS</dc:creator>
  <cp:lastModifiedBy>SAM, NADHYA JARKELYS</cp:lastModifiedBy>
  <dcterms:created xsi:type="dcterms:W3CDTF">2017-03-23T15:15:23Z</dcterms:created>
  <dcterms:modified xsi:type="dcterms:W3CDTF">2017-09-06T19:15:08Z</dcterms:modified>
</cp:coreProperties>
</file>