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S24" i="1" l="1"/>
  <c r="R24" i="1"/>
</calcChain>
</file>

<file path=xl/sharedStrings.xml><?xml version="1.0" encoding="utf-8"?>
<sst xmlns="http://schemas.openxmlformats.org/spreadsheetml/2006/main" count="94" uniqueCount="35">
  <si>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</si>
  <si>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</si>
  <si>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</si>
  <si>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</si>
  <si>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</si>
  <si>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</si>
  <si>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</si>
  <si>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</si>
  <si>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</si>
  <si>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</si>
  <si>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</si>
  <si>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</si>
  <si>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</si>
  <si>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</si>
  <si>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</si>
  <si>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</si>
  <si>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</si>
  <si>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</si>
  <si>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</si>
  <si>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</si>
  <si>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</si>
  <si>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</si>
  <si>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</si>
  <si>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</si>
  <si>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</si>
  <si>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</si>
  <si>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</si>
  <si>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</si>
  <si>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</si>
  <si>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</si>
  <si>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</si>
  <si>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</si>
  <si>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BANCO LA HIPOTECARIA, S. A.</t>
  </si>
  <si>
    <t>Cifras preliminares 2017</t>
  </si>
  <si>
    <t>ADECUACION DE CAPITAL
 A SEPTIEMBRE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</si>
</sst>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#,##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0" borderId="13" xfId="0" applyNumberFormat="1" applyFont="1" applyBorder="1" applyAlignment="1">
      <alignment horizontal="right" vertical="top"/>
    </xf>
    <xf numFmtId="165" fontId="5" fillId="0" borderId="13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167" fontId="6" fillId="0" borderId="13" xfId="0" applyNumberFormat="1" applyFont="1" applyBorder="1" applyAlignment="1">
      <alignment horizontal="right" vertical="top"/>
    </xf>
    <xf numFmtId="2" fontId="6" fillId="0" borderId="13" xfId="0" applyNumberFormat="1" applyFont="1" applyBorder="1" applyAlignment="1">
      <alignment horizontal="right" vertical="top"/>
    </xf>
    <xf numFmtId="166" fontId="6" fillId="4" borderId="16" xfId="0" applyNumberFormat="1" applyFont="1" applyFill="1" applyBorder="1" applyAlignment="1">
      <alignment horizontal="right" vertical="center" wrapText="1"/>
    </xf>
    <xf numFmtId="43" fontId="6" fillId="0" borderId="13" xfId="2" applyFont="1" applyBorder="1" applyAlignment="1">
      <alignment horizontal="right" vertical="top"/>
    </xf>
    <xf numFmtId="43" fontId="0" fillId="0" borderId="0" xfId="0" applyNumberFormat="1"/>
    <xf numFmtId="4" fontId="0" fillId="0" borderId="0" xfId="0" applyNumberFormat="1"/>
    <xf numFmtId="43" fontId="0" fillId="0" borderId="0" xfId="2" applyFont="1"/>
    <xf numFmtId="166" fontId="6" fillId="0" borderId="16" xfId="0" applyNumberFormat="1" applyFont="1" applyFill="1" applyBorder="1" applyAlignment="1">
      <alignment horizontal="right" vertical="center" wrapText="1"/>
    </xf>
    <xf numFmtId="167" fontId="6" fillId="4" borderId="16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6" fontId="6" fillId="5" borderId="16" xfId="0" applyNumberFormat="1" applyFont="1" applyFill="1" applyBorder="1" applyAlignment="1">
      <alignment horizontal="right" vertical="center" wrapText="1"/>
    </xf>
    <xf numFmtId="10" fontId="0" fillId="0" borderId="0" xfId="3" applyNumberFormat="1" applyFont="1"/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V18" sqref="V18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9" width="7.7109375" customWidth="1"/>
    <col min="10" max="13" width="12.140625" bestFit="1" customWidth="1"/>
    <col min="14" max="18" width="8.28515625" customWidth="1"/>
    <col min="19" max="19" width="10" customWidth="1"/>
    <col min="20" max="21" width="8.28515625" customWidth="1"/>
  </cols>
  <sheetData>
    <row r="1" spans="1:29" x14ac:dyDescent="0.2">
      <c r="A1" s="4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29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9" ht="19.5" customHeight="1" x14ac:dyDescent="0.2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12"/>
      <c r="W3" s="12"/>
      <c r="X3" s="12"/>
      <c r="Y3" s="12"/>
      <c r="Z3" s="12"/>
      <c r="AA3" s="12"/>
      <c r="AB3" s="12"/>
      <c r="AC3" s="12"/>
    </row>
    <row r="4" spans="1:29" ht="18.75" customHeight="1" x14ac:dyDescent="0.2">
      <c r="A4" s="47" t="s">
        <v>34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9" ht="18.7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9" ht="18.7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9" ht="12.75" customHeight="1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29" ht="13.5" thickBot="1" x14ac:dyDescent="0.25">
      <c r="A8" s="43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29" ht="13.5" thickBot="1" x14ac:dyDescent="0.25">
      <c r="A9" s="31" t="s">
        <v>0</v>
      </c>
      <c r="B9" s="32"/>
      <c r="C9" s="33"/>
      <c r="D9" s="41" t="s">
        <v>2</v>
      </c>
      <c r="E9" s="42"/>
      <c r="F9" s="40">
        <v>2016</v>
      </c>
      <c r="G9" s="30"/>
      <c r="H9" s="30"/>
      <c r="I9" s="30"/>
      <c r="J9" s="30"/>
      <c r="K9" s="30"/>
      <c r="L9" s="30"/>
      <c r="M9" s="26"/>
      <c r="N9" s="40" t="s">
        <v>31</v>
      </c>
      <c r="O9" s="30"/>
      <c r="P9" s="30"/>
      <c r="Q9" s="30"/>
      <c r="R9" s="30"/>
      <c r="S9" s="30"/>
      <c r="T9" s="30"/>
      <c r="U9" s="26"/>
    </row>
    <row r="10" spans="1:29" ht="13.5" thickBot="1" x14ac:dyDescent="0.25">
      <c r="A10" s="34"/>
      <c r="B10" s="35"/>
      <c r="C10" s="36"/>
      <c r="D10" s="25" t="s">
        <v>3</v>
      </c>
      <c r="E10" s="26"/>
      <c r="F10" s="25" t="s">
        <v>4</v>
      </c>
      <c r="G10" s="26"/>
      <c r="H10" s="25" t="s">
        <v>5</v>
      </c>
      <c r="I10" s="26"/>
      <c r="J10" s="27" t="s">
        <v>29</v>
      </c>
      <c r="K10" s="28"/>
      <c r="L10" s="25" t="s">
        <v>3</v>
      </c>
      <c r="M10" s="26"/>
      <c r="N10" s="25" t="s">
        <v>4</v>
      </c>
      <c r="O10" s="26"/>
      <c r="P10" s="25" t="s">
        <v>5</v>
      </c>
      <c r="Q10" s="26"/>
      <c r="R10" s="27" t="s">
        <v>30</v>
      </c>
      <c r="S10" s="28"/>
      <c r="T10" s="25" t="s">
        <v>3</v>
      </c>
      <c r="U10" s="26"/>
    </row>
    <row r="11" spans="1:29" ht="13.5" thickBot="1" x14ac:dyDescent="0.25">
      <c r="A11" s="37"/>
      <c r="B11" s="38"/>
      <c r="C11" s="39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9" ht="13.5" thickBot="1" x14ac:dyDescent="0.25">
      <c r="A12" s="29" t="s">
        <v>8</v>
      </c>
      <c r="B12" s="30"/>
      <c r="C12" s="26"/>
      <c r="D12" s="2">
        <v>14.034608499999999</v>
      </c>
      <c r="E12" s="2">
        <v>0</v>
      </c>
      <c r="F12" s="2">
        <v>17.669035999999998</v>
      </c>
      <c r="G12" s="2">
        <v>0</v>
      </c>
      <c r="H12" s="2">
        <v>23.705053499999998</v>
      </c>
      <c r="I12" s="2">
        <v>0</v>
      </c>
      <c r="J12" s="10">
        <v>2645614.63</v>
      </c>
      <c r="K12" s="10">
        <v>0</v>
      </c>
      <c r="L12" s="13">
        <v>8239734.9000000004</v>
      </c>
      <c r="M12" s="13">
        <v>0</v>
      </c>
      <c r="N12" s="14">
        <v>13.27519949</v>
      </c>
      <c r="O12" s="14">
        <v>0</v>
      </c>
      <c r="P12" s="15">
        <v>8301208.9500000002</v>
      </c>
      <c r="Q12" s="15">
        <v>0</v>
      </c>
      <c r="R12" s="21">
        <v>8805634.7400000002</v>
      </c>
      <c r="S12" s="21">
        <v>0</v>
      </c>
      <c r="T12" s="2"/>
      <c r="U12" s="2"/>
    </row>
    <row r="13" spans="1:29" ht="13.5" thickBot="1" x14ac:dyDescent="0.25">
      <c r="A13" s="29" t="s">
        <v>9</v>
      </c>
      <c r="B13" s="30"/>
      <c r="C13" s="26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10">
        <v>32264224</v>
      </c>
      <c r="K13" s="10">
        <v>3226422.4</v>
      </c>
      <c r="L13" s="13">
        <v>20927286</v>
      </c>
      <c r="M13" s="13">
        <v>2092728.6</v>
      </c>
      <c r="N13" s="14">
        <v>11.768922999999999</v>
      </c>
      <c r="O13" s="14">
        <v>1.1768923</v>
      </c>
      <c r="P13" s="15">
        <v>9439901.5099999998</v>
      </c>
      <c r="Q13" s="15">
        <v>943990.15</v>
      </c>
      <c r="R13" s="21">
        <v>10705731</v>
      </c>
      <c r="S13" s="21">
        <v>1070573.1000000001</v>
      </c>
      <c r="T13" s="2"/>
      <c r="U13" s="2"/>
    </row>
    <row r="14" spans="1:29" ht="13.5" thickBot="1" x14ac:dyDescent="0.25">
      <c r="A14" s="29" t="s">
        <v>10</v>
      </c>
      <c r="B14" s="30"/>
      <c r="C14" s="26"/>
      <c r="D14" s="2">
        <v>2.5</v>
      </c>
      <c r="E14" s="2">
        <v>0.5</v>
      </c>
      <c r="F14" s="2">
        <v>1.5</v>
      </c>
      <c r="G14" s="2">
        <v>0.3</v>
      </c>
      <c r="H14" s="2">
        <v>0.5</v>
      </c>
      <c r="I14" s="2">
        <v>0.1</v>
      </c>
      <c r="J14" s="10">
        <v>1700000</v>
      </c>
      <c r="K14" s="10">
        <v>340000</v>
      </c>
      <c r="L14" s="13">
        <v>1000000</v>
      </c>
      <c r="M14" s="13">
        <v>200000</v>
      </c>
      <c r="N14" s="14">
        <v>21.909638999999999</v>
      </c>
      <c r="O14" s="14">
        <v>4.3819277999999997</v>
      </c>
      <c r="P14" s="15">
        <v>21887260</v>
      </c>
      <c r="Q14" s="15">
        <v>4377452</v>
      </c>
      <c r="R14" s="21">
        <v>6947906</v>
      </c>
      <c r="S14" s="21">
        <v>1389581.2</v>
      </c>
      <c r="T14" s="2"/>
      <c r="U14" s="2"/>
    </row>
    <row r="15" spans="1:29" ht="13.5" thickBot="1" x14ac:dyDescent="0.25">
      <c r="A15" s="29" t="s">
        <v>11</v>
      </c>
      <c r="B15" s="30"/>
      <c r="C15" s="26"/>
      <c r="D15" s="2">
        <v>387.04252192000001</v>
      </c>
      <c r="E15" s="2">
        <v>193.52126096000001</v>
      </c>
      <c r="F15" s="2">
        <v>407.54312727000001</v>
      </c>
      <c r="G15" s="2">
        <v>203.77156363500001</v>
      </c>
      <c r="H15" s="2">
        <v>410.25806583000002</v>
      </c>
      <c r="I15" s="2">
        <v>205.12903291500001</v>
      </c>
      <c r="J15" s="10">
        <v>0</v>
      </c>
      <c r="K15" s="10">
        <v>0</v>
      </c>
      <c r="L15" s="13">
        <v>0</v>
      </c>
      <c r="M15" s="13">
        <v>0</v>
      </c>
      <c r="N15" s="14">
        <v>0</v>
      </c>
      <c r="O15" s="14">
        <v>0</v>
      </c>
      <c r="P15" s="15">
        <v>56600534.539999999</v>
      </c>
      <c r="Q15" s="15">
        <v>19810187.09</v>
      </c>
      <c r="R15" s="21">
        <v>59985019.979999997</v>
      </c>
      <c r="S15" s="21">
        <v>20994756.990000002</v>
      </c>
      <c r="T15" s="2"/>
      <c r="U15" s="2"/>
    </row>
    <row r="16" spans="1:29" ht="13.5" thickBot="1" x14ac:dyDescent="0.25">
      <c r="A16" s="29" t="s">
        <v>12</v>
      </c>
      <c r="B16" s="30"/>
      <c r="C16" s="26"/>
      <c r="D16" s="2">
        <v>124.60455727999999</v>
      </c>
      <c r="E16" s="2">
        <v>124.60455727999999</v>
      </c>
      <c r="F16" s="2">
        <v>133.72557065000001</v>
      </c>
      <c r="G16" s="2">
        <v>133.72557065000001</v>
      </c>
      <c r="H16" s="2">
        <v>121.85929186</v>
      </c>
      <c r="I16" s="2">
        <v>121.85929186</v>
      </c>
      <c r="J16" s="10">
        <v>371886839.74000001</v>
      </c>
      <c r="K16" s="10">
        <v>185943421.88</v>
      </c>
      <c r="L16" s="13">
        <v>392983143.38</v>
      </c>
      <c r="M16" s="13">
        <v>196491571.69</v>
      </c>
      <c r="N16" s="14">
        <v>271.93426914999998</v>
      </c>
      <c r="O16" s="14">
        <v>135.96713459999998</v>
      </c>
      <c r="P16" s="15">
        <v>225296760.77000001</v>
      </c>
      <c r="Q16" s="15">
        <v>112648380.59999999</v>
      </c>
      <c r="R16" s="21">
        <v>249416933.15000001</v>
      </c>
      <c r="S16" s="21">
        <v>124708466.59</v>
      </c>
      <c r="T16" s="2"/>
      <c r="U16" s="2"/>
    </row>
    <row r="17" spans="1:21" ht="13.5" thickBot="1" x14ac:dyDescent="0.25">
      <c r="A17" s="29" t="s">
        <v>13</v>
      </c>
      <c r="B17" s="30"/>
      <c r="C17" s="26"/>
      <c r="D17" s="2">
        <v>34.13090914</v>
      </c>
      <c r="E17" s="2">
        <v>42.663636425</v>
      </c>
      <c r="F17" s="2">
        <v>34.530323889999998</v>
      </c>
      <c r="G17" s="2">
        <v>43.1629048625</v>
      </c>
      <c r="H17" s="2">
        <v>39.83350154</v>
      </c>
      <c r="I17" s="2">
        <v>49.791876924999997</v>
      </c>
      <c r="J17" s="10">
        <v>146067107.00999999</v>
      </c>
      <c r="K17" s="10">
        <v>146067107.00999999</v>
      </c>
      <c r="L17" s="13">
        <v>144095487.47999999</v>
      </c>
      <c r="M17" s="13">
        <v>144095487.47999999</v>
      </c>
      <c r="N17" s="14">
        <v>156.97814194999998</v>
      </c>
      <c r="O17" s="14">
        <v>156.97814194999998</v>
      </c>
      <c r="P17" s="15">
        <v>154869745.13999999</v>
      </c>
      <c r="Q17" s="15">
        <v>154869745.13999999</v>
      </c>
      <c r="R17" s="21">
        <v>158019838.24000001</v>
      </c>
      <c r="S17" s="21">
        <v>158019838.24000001</v>
      </c>
      <c r="T17" s="2"/>
      <c r="U17" s="2"/>
    </row>
    <row r="18" spans="1:21" ht="13.5" thickBot="1" x14ac:dyDescent="0.25">
      <c r="A18" s="29" t="s">
        <v>14</v>
      </c>
      <c r="B18" s="30"/>
      <c r="C18" s="26"/>
      <c r="D18" s="2">
        <v>0.18826493</v>
      </c>
      <c r="E18" s="2">
        <v>0.282397395</v>
      </c>
      <c r="F18" s="2">
        <v>0.23032944</v>
      </c>
      <c r="G18" s="2">
        <v>0.34549415999999999</v>
      </c>
      <c r="H18" s="2">
        <v>0.48877796000000001</v>
      </c>
      <c r="I18" s="2">
        <v>0.73316694000000004</v>
      </c>
      <c r="J18" s="10">
        <v>44653798.210000001</v>
      </c>
      <c r="K18" s="10">
        <v>55817247.770000003</v>
      </c>
      <c r="L18" s="13">
        <v>39807349.420000002</v>
      </c>
      <c r="M18" s="13">
        <v>49759186.780000001</v>
      </c>
      <c r="N18" s="14">
        <v>33.403940649999996</v>
      </c>
      <c r="O18" s="14">
        <v>41.754925829999998</v>
      </c>
      <c r="P18" s="15">
        <v>35118965.159999996</v>
      </c>
      <c r="Q18" s="15">
        <v>43898706.450000003</v>
      </c>
      <c r="R18" s="21">
        <v>36021749.619999997</v>
      </c>
      <c r="S18" s="21">
        <v>45027187.030000001</v>
      </c>
      <c r="T18" s="2"/>
      <c r="U18" s="2"/>
    </row>
    <row r="19" spans="1:21" ht="13.5" thickBot="1" x14ac:dyDescent="0.25">
      <c r="A19" s="29" t="s">
        <v>15</v>
      </c>
      <c r="B19" s="30"/>
      <c r="C19" s="26"/>
      <c r="D19" s="5" t="s">
        <v>23</v>
      </c>
      <c r="E19" s="11" t="s">
        <v>23</v>
      </c>
      <c r="F19" s="5" t="s">
        <v>23</v>
      </c>
      <c r="G19" s="5" t="s">
        <v>23</v>
      </c>
      <c r="H19" s="5" t="s">
        <v>23</v>
      </c>
      <c r="I19" s="5" t="s">
        <v>23</v>
      </c>
      <c r="J19" s="10">
        <v>285344.7</v>
      </c>
      <c r="K19" s="10">
        <v>428017.05</v>
      </c>
      <c r="L19" s="13">
        <v>243065</v>
      </c>
      <c r="M19" s="13">
        <v>364597.5</v>
      </c>
      <c r="N19" s="14">
        <v>0.39589015</v>
      </c>
      <c r="O19" s="14">
        <v>0.59383522999999994</v>
      </c>
      <c r="P19" s="15">
        <v>268460.21999999997</v>
      </c>
      <c r="Q19" s="15">
        <v>402690.34</v>
      </c>
      <c r="R19" s="21">
        <v>327705.92</v>
      </c>
      <c r="S19" s="21">
        <v>491558.88</v>
      </c>
      <c r="T19" s="2"/>
      <c r="U19" s="2"/>
    </row>
    <row r="20" spans="1:21" ht="13.5" thickBot="1" x14ac:dyDescent="0.25">
      <c r="A20" s="29" t="s">
        <v>16</v>
      </c>
      <c r="B20" s="30"/>
      <c r="C20" s="26"/>
      <c r="D20" s="5" t="s">
        <v>23</v>
      </c>
      <c r="E20" s="5" t="s">
        <v>23</v>
      </c>
      <c r="F20" s="5" t="s">
        <v>23</v>
      </c>
      <c r="G20" s="5" t="s">
        <v>23</v>
      </c>
      <c r="H20" s="5" t="s">
        <v>23</v>
      </c>
      <c r="I20" s="5" t="s">
        <v>23</v>
      </c>
      <c r="J20" s="10" t="s">
        <v>23</v>
      </c>
      <c r="K20" s="10" t="s">
        <v>23</v>
      </c>
      <c r="L20" s="10" t="s">
        <v>23</v>
      </c>
      <c r="M20" s="10" t="s">
        <v>23</v>
      </c>
      <c r="N20" s="10" t="s">
        <v>23</v>
      </c>
      <c r="O20" s="10" t="s">
        <v>23</v>
      </c>
      <c r="P20" s="10" t="s">
        <v>23</v>
      </c>
      <c r="Q20" s="10" t="s">
        <v>23</v>
      </c>
      <c r="R20" s="10" t="s">
        <v>23</v>
      </c>
      <c r="S20" s="10" t="s">
        <v>23</v>
      </c>
      <c r="T20" s="2"/>
      <c r="U20" s="2"/>
    </row>
    <row r="21" spans="1:21" ht="13.5" thickBot="1" x14ac:dyDescent="0.25">
      <c r="A21" s="29" t="s">
        <v>17</v>
      </c>
      <c r="B21" s="30"/>
      <c r="C21" s="26"/>
      <c r="D21" s="5" t="s">
        <v>23</v>
      </c>
      <c r="E21" s="5" t="s">
        <v>23</v>
      </c>
      <c r="F21" s="5" t="s">
        <v>23</v>
      </c>
      <c r="G21" s="5" t="s">
        <v>23</v>
      </c>
      <c r="H21" s="5" t="s">
        <v>23</v>
      </c>
      <c r="I21" s="5" t="s">
        <v>23</v>
      </c>
      <c r="J21" s="10" t="s">
        <v>23</v>
      </c>
      <c r="K21" s="10" t="s">
        <v>23</v>
      </c>
      <c r="L21" s="10" t="s">
        <v>23</v>
      </c>
      <c r="M21" s="10" t="s">
        <v>23</v>
      </c>
      <c r="N21" s="10" t="s">
        <v>23</v>
      </c>
      <c r="O21" s="10" t="s">
        <v>23</v>
      </c>
      <c r="P21" s="10" t="s">
        <v>23</v>
      </c>
      <c r="Q21" s="10" t="s">
        <v>23</v>
      </c>
      <c r="R21" s="10" t="s">
        <v>23</v>
      </c>
      <c r="S21" s="10" t="s">
        <v>23</v>
      </c>
      <c r="T21" s="2"/>
      <c r="U21" s="2"/>
    </row>
    <row r="22" spans="1:21" ht="13.5" thickBot="1" x14ac:dyDescent="0.25">
      <c r="A22" s="29" t="s">
        <v>18</v>
      </c>
      <c r="B22" s="30"/>
      <c r="C22" s="26"/>
      <c r="D22" s="2">
        <v>562.50086177000003</v>
      </c>
      <c r="E22" s="2">
        <v>361.57185206000003</v>
      </c>
      <c r="F22" s="2">
        <v>595.19838725</v>
      </c>
      <c r="G22" s="2">
        <v>381.30553330750001</v>
      </c>
      <c r="H22" s="2">
        <v>596.64469068999995</v>
      </c>
      <c r="I22" s="2">
        <v>377.61336863999998</v>
      </c>
      <c r="J22" s="10">
        <v>599502928.28999996</v>
      </c>
      <c r="K22" s="10">
        <v>391822216.11000001</v>
      </c>
      <c r="L22" s="13">
        <v>607296066.17999995</v>
      </c>
      <c r="M22" s="13">
        <v>393003572.05000001</v>
      </c>
      <c r="N22" s="14">
        <v>509.66600338999996</v>
      </c>
      <c r="O22" s="14">
        <v>340.85285770999997</v>
      </c>
      <c r="P22" s="20">
        <v>511782836.29000002</v>
      </c>
      <c r="Q22" s="20">
        <v>336951151.76999998</v>
      </c>
      <c r="R22" s="23">
        <v>530230518.64999998</v>
      </c>
      <c r="S22" s="23">
        <v>351701962.02999997</v>
      </c>
      <c r="T22" s="2"/>
      <c r="U22" s="2"/>
    </row>
    <row r="23" spans="1:21" ht="13.5" thickBot="1" x14ac:dyDescent="0.25">
      <c r="A23" s="29" t="s">
        <v>19</v>
      </c>
      <c r="B23" s="30"/>
      <c r="C23" s="26"/>
      <c r="D23" s="2">
        <v>0.26131399999999999</v>
      </c>
      <c r="E23" s="2">
        <v>0</v>
      </c>
      <c r="F23" s="2">
        <v>0.290269</v>
      </c>
      <c r="G23" s="2">
        <v>0</v>
      </c>
      <c r="H23" s="2">
        <v>0.280694</v>
      </c>
      <c r="I23" s="2">
        <v>0</v>
      </c>
      <c r="J23" s="10">
        <v>-304471.63</v>
      </c>
      <c r="K23" s="10">
        <v>0</v>
      </c>
      <c r="L23" s="13">
        <v>-300664.08</v>
      </c>
      <c r="M23" s="13">
        <v>0</v>
      </c>
      <c r="N23" s="14">
        <v>-8.1040109999999999E-2</v>
      </c>
      <c r="O23" s="14">
        <v>0</v>
      </c>
      <c r="P23" s="15">
        <v>-89309.8</v>
      </c>
      <c r="Q23" s="15">
        <v>0</v>
      </c>
      <c r="R23" s="10">
        <v>-90679</v>
      </c>
      <c r="S23" s="2">
        <v>0</v>
      </c>
      <c r="T23" s="2"/>
      <c r="U23" s="2"/>
    </row>
    <row r="24" spans="1:21" ht="13.5" thickBot="1" x14ac:dyDescent="0.25">
      <c r="A24" s="29" t="s">
        <v>20</v>
      </c>
      <c r="B24" s="30"/>
      <c r="C24" s="26"/>
      <c r="D24" s="2">
        <v>562.23954776999994</v>
      </c>
      <c r="E24" s="2">
        <v>361.31053806</v>
      </c>
      <c r="F24" s="2">
        <v>594.90811825000003</v>
      </c>
      <c r="G24" s="2">
        <v>381.01526430749999</v>
      </c>
      <c r="H24" s="2">
        <v>596.36399669000002</v>
      </c>
      <c r="I24" s="2">
        <v>377.33267463999999</v>
      </c>
      <c r="J24" s="10">
        <v>599198456.65999997</v>
      </c>
      <c r="K24" s="10">
        <v>391517744.48000002</v>
      </c>
      <c r="L24" s="13">
        <v>606995402.0999999</v>
      </c>
      <c r="M24" s="13">
        <v>392702907.97000003</v>
      </c>
      <c r="N24" s="14">
        <v>509.58496327999995</v>
      </c>
      <c r="O24" s="14">
        <v>340.77181759999996</v>
      </c>
      <c r="P24" s="16">
        <v>511.69</v>
      </c>
      <c r="Q24" s="16">
        <v>336.86184196999994</v>
      </c>
      <c r="R24" s="10">
        <f>R22+R23</f>
        <v>530139839.64999998</v>
      </c>
      <c r="S24" s="10">
        <f>S22+R23</f>
        <v>351611283.02999997</v>
      </c>
      <c r="T24" s="2"/>
      <c r="U24" s="2"/>
    </row>
    <row r="25" spans="1:21" ht="13.5" thickBot="1" x14ac:dyDescent="0.25">
      <c r="A25" s="29" t="s">
        <v>21</v>
      </c>
      <c r="B25" s="30"/>
      <c r="C25" s="26"/>
      <c r="D25" s="2">
        <v>58.975284000000002</v>
      </c>
      <c r="E25" s="2">
        <v>0</v>
      </c>
      <c r="F25" s="2">
        <v>59.969628</v>
      </c>
      <c r="G25" s="2">
        <v>0</v>
      </c>
      <c r="H25" s="2">
        <v>61.11374</v>
      </c>
      <c r="I25" s="2">
        <v>0</v>
      </c>
      <c r="J25" s="10">
        <v>58999503.100000001</v>
      </c>
      <c r="K25" s="10">
        <v>0</v>
      </c>
      <c r="L25" s="13">
        <v>64919623.479999997</v>
      </c>
      <c r="M25" s="13">
        <v>0</v>
      </c>
      <c r="N25" s="14">
        <v>59.297312140000003</v>
      </c>
      <c r="O25" s="14">
        <v>0</v>
      </c>
      <c r="P25" s="2">
        <v>59.75</v>
      </c>
      <c r="Q25" s="2">
        <v>0</v>
      </c>
      <c r="R25" s="22">
        <v>60036132.629999995</v>
      </c>
      <c r="S25" s="2">
        <v>0</v>
      </c>
      <c r="T25" s="2"/>
      <c r="U25" s="2"/>
    </row>
    <row r="26" spans="1:21" ht="13.5" thickBot="1" x14ac:dyDescent="0.25">
      <c r="A26" s="29" t="s">
        <v>22</v>
      </c>
      <c r="B26" s="30"/>
      <c r="C26" s="26"/>
      <c r="D26" s="2">
        <v>0</v>
      </c>
      <c r="E26" s="2">
        <v>16.322602799424999</v>
      </c>
      <c r="F26" s="2">
        <v>0</v>
      </c>
      <c r="G26" s="2">
        <v>15.739429261186</v>
      </c>
      <c r="H26" s="2">
        <v>0</v>
      </c>
      <c r="I26" s="2">
        <v>16.196249121097999</v>
      </c>
      <c r="J26" s="2">
        <v>0</v>
      </c>
      <c r="K26" s="2">
        <v>15.07</v>
      </c>
      <c r="L26" s="2">
        <v>0</v>
      </c>
      <c r="M26" s="2">
        <v>16.53</v>
      </c>
      <c r="N26" s="2">
        <v>0</v>
      </c>
      <c r="O26" s="2">
        <v>17.399999999999999</v>
      </c>
      <c r="P26" s="2">
        <v>0</v>
      </c>
      <c r="Q26" s="16">
        <v>17.739999999999998</v>
      </c>
      <c r="R26" s="2">
        <v>0</v>
      </c>
      <c r="S26" s="2">
        <v>17.07</v>
      </c>
      <c r="T26" s="2"/>
      <c r="U26" s="2"/>
    </row>
    <row r="27" spans="1:21" ht="12.75" customHeight="1" x14ac:dyDescent="0.2">
      <c r="P27" s="22"/>
    </row>
    <row r="28" spans="1:21" s="3" customFormat="1" ht="12.75" customHeight="1" x14ac:dyDescent="0.2">
      <c r="A28" s="3" t="s">
        <v>24</v>
      </c>
      <c r="R28" s="24"/>
    </row>
    <row r="29" spans="1:21" s="3" customFormat="1" ht="12.75" customHeight="1" x14ac:dyDescent="0.2">
      <c r="A29" s="6" t="s">
        <v>25</v>
      </c>
      <c r="B29" s="7" t="s">
        <v>33</v>
      </c>
    </row>
    <row r="30" spans="1:21" s="3" customFormat="1" ht="12.75" customHeight="1" x14ac:dyDescent="0.2">
      <c r="A30" s="6" t="s">
        <v>26</v>
      </c>
      <c r="B30" s="8" t="s">
        <v>27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9" t="s">
        <v>23</v>
      </c>
      <c r="B31" s="7" t="s">
        <v>28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1" ht="12.75" customHeight="1" x14ac:dyDescent="0.2">
      <c r="Q32" s="17"/>
      <c r="S32" s="18"/>
    </row>
    <row r="33" spans="19:19" ht="12.75" customHeight="1" x14ac:dyDescent="0.2">
      <c r="S33" s="19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CABALLERO, OVIDIO</cp:lastModifiedBy>
  <cp:lastPrinted>2017-05-24T12:59:24Z</cp:lastPrinted>
  <dcterms:created xsi:type="dcterms:W3CDTF">2017-03-23T20:22:54Z</dcterms:created>
  <dcterms:modified xsi:type="dcterms:W3CDTF">2017-11-30T14:00:28Z</dcterms:modified>
</cp:coreProperties>
</file>