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1800" yWindow="0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4" i="1" l="1"/>
  <c r="T24" i="1"/>
  <c r="S24" i="1" l="1"/>
  <c r="R24" i="1"/>
</calcChain>
</file>

<file path=xl/sharedStrings.xml><?xml version="1.0" encoding="utf-8"?>
<sst xmlns="http://schemas.openxmlformats.org/spreadsheetml/2006/main" count="70" uniqueCount="32">
  <si>
    <t>CB0070C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</si>
  <si>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</si>
  <si>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</si>
  <si>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</si>
  <si>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</si>
  <si>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</si>
  <si>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</si>
  <si>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</si>
  <si>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</si>
  <si>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</si>
  <si>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</si>
  <si>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</si>
  <si>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</si>
  <si>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</si>
  <si>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</si>
  <si>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</si>
  <si>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</si>
  <si>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</si>
  <si>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</si>
  <si>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</si>
  <si>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</si>
  <si>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</si>
  <si>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</si>
  <si>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Nota</t>
  </si>
  <si>
    <t>(1)</t>
  </si>
  <si>
    <t>(2)</t>
  </si>
  <si>
    <t>..</t>
  </si>
  <si>
    <t>Dato no aplicable al grupo o categoría</t>
  </si>
  <si>
    <t>Cifras preliminares 2017</t>
  </si>
  <si>
    <r>
      <t>2017</t>
    </r>
    <r>
      <rPr>
        <vertAlign val="superscript"/>
        <sz val="8"/>
        <color theme="1"/>
        <rFont val="Tahoma"/>
        <family val="2"/>
      </rPr>
      <t>(1)</t>
    </r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</si>
  <si>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</si>
  <si>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BANCA INTERNACIONAL
ADECUACION DE CAPITAL
DICIEMBRE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</si>
</sst>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0" fontId="0" fillId="0" borderId="0" xfId="0"/>
    <xf numFmtId="49" fontId="0" fillId="0" borderId="0" xfId="0" applyNumberFormat="1"/>
    <xf numFmtId="165" fontId="5" fillId="0" borderId="5" xfId="0" applyNumberFormat="1" applyFont="1" applyBorder="1" applyAlignment="1">
      <alignment vertical="top"/>
    </xf>
    <xf numFmtId="43" fontId="5" fillId="0" borderId="0" xfId="1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8" fillId="3" borderId="4" xfId="0" applyFont="1" applyFill="1" applyBorder="1" applyAlignment="1">
      <alignment vertical="top"/>
    </xf>
    <xf numFmtId="0" fontId="8" fillId="3" borderId="2" xfId="0" applyFont="1" applyFill="1" applyBorder="1"/>
    <xf numFmtId="0" fontId="8" fillId="3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4" workbookViewId="0">
      <selection activeCell="W21" sqref="W21"/>
    </sheetView>
  </sheetViews>
  <sheetFormatPr baseColWidth="10" defaultColWidth="9.140625" defaultRowHeight="12.75" customHeight="1" x14ac:dyDescent="0.2"/>
  <cols>
    <col min="1" max="3" width="7.140625" bestFit="1" customWidth="1"/>
    <col min="4" max="13" width="6.7109375" bestFit="1" customWidth="1"/>
    <col min="14" max="14" width="8" bestFit="1" customWidth="1"/>
    <col min="15" max="17" width="6.7109375" bestFit="1" customWidth="1"/>
    <col min="18" max="18" width="6.42578125" customWidth="1"/>
    <col min="19" max="19" width="6" customWidth="1"/>
    <col min="20" max="20" width="6.85546875" customWidth="1"/>
    <col min="21" max="21" width="7" customWidth="1"/>
  </cols>
  <sheetData>
    <row r="1" spans="1:21" ht="12.75" customHeight="1" x14ac:dyDescent="0.2">
      <c r="A1" s="11">
        <v>42706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2.75" customHeight="1" x14ac:dyDescent="0.2">
      <c r="A2" s="13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2.75" customHeight="1" thickBot="1" x14ac:dyDescent="0.25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2.75" customHeight="1" thickBot="1" x14ac:dyDescent="0.25">
      <c r="A9" s="12"/>
      <c r="B9" s="12"/>
      <c r="C9" s="12"/>
      <c r="D9" s="17">
        <v>2015</v>
      </c>
      <c r="E9" s="18"/>
      <c r="F9" s="17">
        <v>2016</v>
      </c>
      <c r="G9" s="19"/>
      <c r="H9" s="19"/>
      <c r="I9" s="19"/>
      <c r="J9" s="19"/>
      <c r="K9" s="19"/>
      <c r="L9" s="19"/>
      <c r="M9" s="18"/>
      <c r="N9" s="17" t="s">
        <v>29</v>
      </c>
      <c r="O9" s="19"/>
      <c r="P9" s="19"/>
      <c r="Q9" s="19"/>
      <c r="R9" s="19"/>
      <c r="S9" s="19"/>
      <c r="T9" s="19"/>
      <c r="U9" s="18"/>
    </row>
    <row r="10" spans="1:21" ht="12.75" customHeight="1" thickBot="1" x14ac:dyDescent="0.25">
      <c r="A10" s="12"/>
      <c r="B10" s="12"/>
      <c r="C10" s="12"/>
      <c r="D10" s="17" t="s">
        <v>1</v>
      </c>
      <c r="E10" s="18"/>
      <c r="F10" s="17" t="s">
        <v>2</v>
      </c>
      <c r="G10" s="18"/>
      <c r="H10" s="17" t="s">
        <v>3</v>
      </c>
      <c r="I10" s="18"/>
      <c r="J10" s="17" t="s">
        <v>30</v>
      </c>
      <c r="K10" s="18"/>
      <c r="L10" s="17" t="s">
        <v>1</v>
      </c>
      <c r="M10" s="18"/>
      <c r="N10" s="17" t="s">
        <v>2</v>
      </c>
      <c r="O10" s="18"/>
      <c r="P10" s="17" t="s">
        <v>3</v>
      </c>
      <c r="Q10" s="18"/>
      <c r="R10" s="17" t="s">
        <v>4</v>
      </c>
      <c r="S10" s="18"/>
      <c r="T10" s="17" t="s">
        <v>1</v>
      </c>
      <c r="U10" s="18"/>
    </row>
    <row r="11" spans="1:21" ht="12.75" customHeight="1" thickBot="1" x14ac:dyDescent="0.25">
      <c r="A11" s="12"/>
      <c r="B11" s="12"/>
      <c r="C11" s="12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20" t="s">
        <v>7</v>
      </c>
      <c r="B12" s="21"/>
      <c r="C12" s="22"/>
      <c r="D12" s="2">
        <v>627.14716054999997</v>
      </c>
      <c r="E12" s="2">
        <v>0</v>
      </c>
      <c r="F12" s="2">
        <v>752.99471038000001</v>
      </c>
      <c r="G12" s="2">
        <v>0</v>
      </c>
      <c r="H12" s="2">
        <v>364.85341069999998</v>
      </c>
      <c r="I12" s="2">
        <v>0</v>
      </c>
      <c r="J12" s="4">
        <v>425337299.72000003</v>
      </c>
      <c r="K12" s="4">
        <v>0</v>
      </c>
      <c r="L12" s="4">
        <v>430017839.75999999</v>
      </c>
      <c r="M12" s="4">
        <v>0</v>
      </c>
      <c r="N12" s="9">
        <v>427.49588093</v>
      </c>
      <c r="O12" s="9">
        <v>0</v>
      </c>
      <c r="P12" s="4">
        <v>435590239.47000003</v>
      </c>
      <c r="Q12" s="4">
        <v>0</v>
      </c>
      <c r="R12" s="4">
        <v>459402366.78000009</v>
      </c>
      <c r="S12" s="4">
        <v>0</v>
      </c>
      <c r="T12" s="4">
        <v>312141913.35000002</v>
      </c>
      <c r="U12" s="4">
        <v>0</v>
      </c>
    </row>
    <row r="13" spans="1:21" ht="12.75" customHeight="1" thickBot="1" x14ac:dyDescent="0.25">
      <c r="A13" s="20" t="s">
        <v>8</v>
      </c>
      <c r="B13" s="21"/>
      <c r="C13" s="22"/>
      <c r="D13" s="2">
        <v>0.25836186</v>
      </c>
      <c r="E13" s="2">
        <v>2.5836186000000001E-2</v>
      </c>
      <c r="F13" s="2">
        <v>0.23259571000000001</v>
      </c>
      <c r="G13" s="2">
        <v>2.3259571E-2</v>
      </c>
      <c r="H13" s="2">
        <v>1.603E-3</v>
      </c>
      <c r="I13" s="2">
        <v>1.6029999999999999E-4</v>
      </c>
      <c r="J13" s="4">
        <v>127673398.90000001</v>
      </c>
      <c r="K13" s="4">
        <v>12767339.899999999</v>
      </c>
      <c r="L13" s="4">
        <v>153325668.41</v>
      </c>
      <c r="M13" s="4">
        <v>15332566.85</v>
      </c>
      <c r="N13" s="9">
        <v>162.25874445999997</v>
      </c>
      <c r="O13" s="9">
        <v>16.236561569999999</v>
      </c>
      <c r="P13" s="4">
        <v>230700606.19999999</v>
      </c>
      <c r="Q13" s="4">
        <v>23070060.599999998</v>
      </c>
      <c r="R13" s="4">
        <v>221456696.24000001</v>
      </c>
      <c r="S13" s="4">
        <v>22145669.629999999</v>
      </c>
      <c r="T13" s="4">
        <v>262413008.14000002</v>
      </c>
      <c r="U13" s="4">
        <v>26241300.830000002</v>
      </c>
    </row>
    <row r="14" spans="1:21" ht="12.75" customHeight="1" thickBot="1" x14ac:dyDescent="0.25">
      <c r="A14" s="20" t="s">
        <v>9</v>
      </c>
      <c r="B14" s="21"/>
      <c r="C14" s="22"/>
      <c r="D14" s="2">
        <v>321.27120150799999</v>
      </c>
      <c r="E14" s="2">
        <v>64.254240301600007</v>
      </c>
      <c r="F14" s="2">
        <v>309.41553687999999</v>
      </c>
      <c r="G14" s="2">
        <v>61.883107375999998</v>
      </c>
      <c r="H14" s="2">
        <v>334.87832581999999</v>
      </c>
      <c r="I14" s="2">
        <v>66.975665164000006</v>
      </c>
      <c r="J14" s="4">
        <v>273938805.15999997</v>
      </c>
      <c r="K14" s="4">
        <v>54787761.019999996</v>
      </c>
      <c r="L14" s="4">
        <v>251571731.31</v>
      </c>
      <c r="M14" s="4">
        <v>50314346.260000005</v>
      </c>
      <c r="N14" s="9">
        <v>254.04397943999999</v>
      </c>
      <c r="O14" s="9">
        <v>49.968150450000003</v>
      </c>
      <c r="P14" s="4">
        <v>320264677.89000005</v>
      </c>
      <c r="Q14" s="4">
        <v>64052935.580000006</v>
      </c>
      <c r="R14" s="4">
        <v>234811924.63</v>
      </c>
      <c r="S14" s="4">
        <v>46962384.929999992</v>
      </c>
      <c r="T14" s="4">
        <v>343382278.31999999</v>
      </c>
      <c r="U14" s="4">
        <v>68676455.659999996</v>
      </c>
    </row>
    <row r="15" spans="1:21" ht="12.75" customHeight="1" thickBot="1" x14ac:dyDescent="0.25">
      <c r="A15" s="20" t="s">
        <v>10</v>
      </c>
      <c r="B15" s="21"/>
      <c r="C15" s="22"/>
      <c r="D15" s="2">
        <v>262.81568557000003</v>
      </c>
      <c r="E15" s="2">
        <v>131.40784278500001</v>
      </c>
      <c r="F15" s="2">
        <v>287.58140522999997</v>
      </c>
      <c r="G15" s="2">
        <v>143.79070261499999</v>
      </c>
      <c r="H15" s="2">
        <v>266.68215787000003</v>
      </c>
      <c r="I15" s="2">
        <v>133.34107893500001</v>
      </c>
      <c r="J15" s="4">
        <v>1403653.6500000001</v>
      </c>
      <c r="K15" s="4">
        <v>491278.77</v>
      </c>
      <c r="L15" s="4">
        <v>1827813.73</v>
      </c>
      <c r="M15" s="4">
        <v>639734.81000000006</v>
      </c>
      <c r="N15" s="9">
        <v>1.9501781800000002</v>
      </c>
      <c r="O15" s="9">
        <v>0.68256236000000003</v>
      </c>
      <c r="P15" s="4">
        <v>1482886.31</v>
      </c>
      <c r="Q15" s="4">
        <v>519010.21</v>
      </c>
      <c r="R15" s="4">
        <v>1208899.83</v>
      </c>
      <c r="S15" s="4">
        <v>423114.94</v>
      </c>
      <c r="T15" s="4">
        <v>2158115.65</v>
      </c>
      <c r="U15" s="4">
        <v>755340.48</v>
      </c>
    </row>
    <row r="16" spans="1:21" ht="12.75" customHeight="1" thickBot="1" x14ac:dyDescent="0.25">
      <c r="A16" s="20" t="s">
        <v>11</v>
      </c>
      <c r="B16" s="21"/>
      <c r="C16" s="22"/>
      <c r="D16" s="2">
        <v>2392.573855524</v>
      </c>
      <c r="E16" s="2">
        <v>2392.573855524</v>
      </c>
      <c r="F16" s="2">
        <v>2409.8817938500001</v>
      </c>
      <c r="G16" s="2">
        <v>2409.8817938500001</v>
      </c>
      <c r="H16" s="2">
        <v>2471.1708653629998</v>
      </c>
      <c r="I16" s="2">
        <v>2471.1708653629998</v>
      </c>
      <c r="J16" s="4">
        <v>263830362.51000002</v>
      </c>
      <c r="K16" s="4">
        <v>131915181.28</v>
      </c>
      <c r="L16" s="4">
        <v>316236974.68000001</v>
      </c>
      <c r="M16" s="4">
        <v>158118487.38</v>
      </c>
      <c r="N16" s="9">
        <v>322.45261067000001</v>
      </c>
      <c r="O16" s="9">
        <v>161.09188849</v>
      </c>
      <c r="P16" s="4">
        <v>326273088.45999998</v>
      </c>
      <c r="Q16" s="4">
        <v>163136544.25999999</v>
      </c>
      <c r="R16" s="4">
        <v>419898839.27000004</v>
      </c>
      <c r="S16" s="4">
        <v>209949419.67000002</v>
      </c>
      <c r="T16" s="4">
        <v>371811256.44999999</v>
      </c>
      <c r="U16" s="4">
        <v>185905628.26999998</v>
      </c>
    </row>
    <row r="17" spans="1:21" ht="12.75" customHeight="1" thickBot="1" x14ac:dyDescent="0.25">
      <c r="A17" s="20" t="s">
        <v>12</v>
      </c>
      <c r="B17" s="21"/>
      <c r="C17" s="22"/>
      <c r="D17" s="2">
        <v>24.528546590000001</v>
      </c>
      <c r="E17" s="2">
        <v>30.660683237499999</v>
      </c>
      <c r="F17" s="2">
        <v>32.908383010000001</v>
      </c>
      <c r="G17" s="2">
        <v>41.1354787625</v>
      </c>
      <c r="H17" s="2">
        <v>30.217715049999999</v>
      </c>
      <c r="I17" s="2">
        <v>37.772143812499998</v>
      </c>
      <c r="J17" s="4">
        <v>930081334.10000002</v>
      </c>
      <c r="K17" s="4">
        <v>930081334.10000002</v>
      </c>
      <c r="L17" s="4">
        <v>893306306.31000006</v>
      </c>
      <c r="M17" s="4">
        <v>893306306.31000006</v>
      </c>
      <c r="N17" s="9">
        <v>924.31908887999987</v>
      </c>
      <c r="O17" s="9">
        <v>924.31908887999987</v>
      </c>
      <c r="P17" s="4">
        <v>875968607</v>
      </c>
      <c r="Q17" s="4">
        <v>875968607</v>
      </c>
      <c r="R17" s="4">
        <v>882058343.98000002</v>
      </c>
      <c r="S17" s="4">
        <v>882058343.98000002</v>
      </c>
      <c r="T17" s="4">
        <v>899981501.78000009</v>
      </c>
      <c r="U17" s="4">
        <v>899981501.78000009</v>
      </c>
    </row>
    <row r="18" spans="1:21" ht="12.75" customHeight="1" thickBot="1" x14ac:dyDescent="0.25">
      <c r="A18" s="20" t="s">
        <v>13</v>
      </c>
      <c r="B18" s="21"/>
      <c r="C18" s="22"/>
      <c r="D18" s="2">
        <v>6.9104959800000003</v>
      </c>
      <c r="E18" s="2">
        <v>10.36574397</v>
      </c>
      <c r="F18" s="2">
        <v>8.3132311199999993</v>
      </c>
      <c r="G18" s="2">
        <v>12.46984668</v>
      </c>
      <c r="H18" s="2">
        <v>10.752366840000001</v>
      </c>
      <c r="I18" s="2">
        <v>16.128550260000001</v>
      </c>
      <c r="J18" s="4">
        <v>70314816.969999999</v>
      </c>
      <c r="K18" s="4">
        <v>87893521.219999999</v>
      </c>
      <c r="L18" s="4">
        <v>69018360.900000006</v>
      </c>
      <c r="M18" s="4">
        <v>86272951.140000001</v>
      </c>
      <c r="N18" s="9">
        <v>65.855908169999992</v>
      </c>
      <c r="O18" s="9">
        <v>82.319885220000003</v>
      </c>
      <c r="P18" s="4">
        <v>63424365.789999999</v>
      </c>
      <c r="Q18" s="4">
        <v>79280457.239999995</v>
      </c>
      <c r="R18" s="4">
        <v>60079481.949999996</v>
      </c>
      <c r="S18" s="4">
        <v>75099352.439999998</v>
      </c>
      <c r="T18" s="4">
        <v>58713849.670000002</v>
      </c>
      <c r="U18" s="4">
        <v>73392312.099999994</v>
      </c>
    </row>
    <row r="19" spans="1:21" ht="12.75" customHeight="1" thickBot="1" x14ac:dyDescent="0.25">
      <c r="A19" s="20" t="s">
        <v>19</v>
      </c>
      <c r="B19" s="21"/>
      <c r="C19" s="22"/>
      <c r="D19" s="6" t="s">
        <v>26</v>
      </c>
      <c r="E19" s="6" t="s">
        <v>26</v>
      </c>
      <c r="F19" s="6" t="s">
        <v>26</v>
      </c>
      <c r="G19" s="6" t="s">
        <v>26</v>
      </c>
      <c r="H19" s="6" t="s">
        <v>26</v>
      </c>
      <c r="I19" s="6" t="s">
        <v>26</v>
      </c>
      <c r="J19" s="4">
        <v>73054851.620000005</v>
      </c>
      <c r="K19" s="4">
        <v>109582277.44</v>
      </c>
      <c r="L19" s="4">
        <v>60824462.890000001</v>
      </c>
      <c r="M19" s="4">
        <v>91236694.340000004</v>
      </c>
      <c r="N19" s="9">
        <v>60.593008210000001</v>
      </c>
      <c r="O19" s="9">
        <v>90.889512320000009</v>
      </c>
      <c r="P19" s="4">
        <v>40454088.710000001</v>
      </c>
      <c r="Q19" s="4">
        <v>60681133.080000006</v>
      </c>
      <c r="R19" s="4">
        <v>39471684.199999996</v>
      </c>
      <c r="S19" s="4">
        <v>59207526.299999997</v>
      </c>
      <c r="T19" s="4">
        <v>11407238.24</v>
      </c>
      <c r="U19" s="4">
        <v>17110857.359999999</v>
      </c>
    </row>
    <row r="20" spans="1:21" ht="12.75" customHeight="1" thickBot="1" x14ac:dyDescent="0.25">
      <c r="A20" s="20" t="s">
        <v>20</v>
      </c>
      <c r="B20" s="21"/>
      <c r="C20" s="22"/>
      <c r="D20" s="6" t="s">
        <v>26</v>
      </c>
      <c r="E20" s="6" t="s">
        <v>26</v>
      </c>
      <c r="F20" s="6" t="s">
        <v>26</v>
      </c>
      <c r="G20" s="6" t="s">
        <v>26</v>
      </c>
      <c r="H20" s="6" t="s">
        <v>26</v>
      </c>
      <c r="I20" s="6" t="s">
        <v>26</v>
      </c>
      <c r="J20" s="4">
        <v>0</v>
      </c>
      <c r="K20" s="4">
        <v>0</v>
      </c>
      <c r="L20" s="4">
        <v>0</v>
      </c>
      <c r="M20" s="4">
        <v>0</v>
      </c>
      <c r="N20" s="9">
        <v>0</v>
      </c>
      <c r="O20" s="9">
        <v>0</v>
      </c>
      <c r="P20" s="4">
        <v>0</v>
      </c>
      <c r="Q20" s="4">
        <v>0</v>
      </c>
      <c r="R20" s="4">
        <v>0</v>
      </c>
      <c r="S20" s="4">
        <v>0</v>
      </c>
      <c r="T20" s="2">
        <v>0</v>
      </c>
      <c r="U20" s="2">
        <v>0</v>
      </c>
    </row>
    <row r="21" spans="1:21" ht="12.75" customHeight="1" thickBot="1" x14ac:dyDescent="0.25">
      <c r="A21" s="20" t="s">
        <v>21</v>
      </c>
      <c r="B21" s="21"/>
      <c r="C21" s="22"/>
      <c r="D21" s="6" t="s">
        <v>26</v>
      </c>
      <c r="E21" s="6" t="s">
        <v>26</v>
      </c>
      <c r="F21" s="6" t="s">
        <v>26</v>
      </c>
      <c r="G21" s="6" t="s">
        <v>26</v>
      </c>
      <c r="H21" s="6" t="s">
        <v>26</v>
      </c>
      <c r="I21" s="6" t="s">
        <v>26</v>
      </c>
      <c r="J21" s="4">
        <v>38989226.68</v>
      </c>
      <c r="K21" s="4">
        <v>97473066.709999993</v>
      </c>
      <c r="L21" s="4">
        <v>39089369.609999999</v>
      </c>
      <c r="M21" s="4">
        <v>97723424.030000001</v>
      </c>
      <c r="N21" s="9">
        <v>39.676324439999995</v>
      </c>
      <c r="O21" s="9">
        <v>97.723424030000004</v>
      </c>
      <c r="P21" s="4">
        <v>40693174.399999999</v>
      </c>
      <c r="Q21" s="4">
        <v>101732936</v>
      </c>
      <c r="R21" s="4">
        <v>40998683.859999999</v>
      </c>
      <c r="S21" s="4">
        <v>102496709.64</v>
      </c>
      <c r="T21" s="2">
        <v>0</v>
      </c>
      <c r="U21" s="2">
        <v>0</v>
      </c>
    </row>
    <row r="22" spans="1:21" ht="12.75" customHeight="1" thickBot="1" x14ac:dyDescent="0.25">
      <c r="A22" s="20" t="s">
        <v>14</v>
      </c>
      <c r="B22" s="21"/>
      <c r="C22" s="22"/>
      <c r="D22" s="2">
        <v>3635.5053075820001</v>
      </c>
      <c r="E22" s="2">
        <v>2629.2882020041002</v>
      </c>
      <c r="F22" s="2">
        <v>3801.3276561799998</v>
      </c>
      <c r="G22" s="2">
        <v>2669.1841888545</v>
      </c>
      <c r="H22" s="2">
        <v>3478.5564446429998</v>
      </c>
      <c r="I22" s="2">
        <v>2725.3884638344998</v>
      </c>
      <c r="J22" s="4">
        <v>2204623749.3099999</v>
      </c>
      <c r="K22" s="4">
        <v>1424991760.4400001</v>
      </c>
      <c r="L22" s="4">
        <v>2215218527.6000004</v>
      </c>
      <c r="M22" s="4">
        <v>1392944511.1200001</v>
      </c>
      <c r="N22" s="9">
        <v>2258.6457233800002</v>
      </c>
      <c r="O22" s="9">
        <v>1423.2310733199997</v>
      </c>
      <c r="P22" s="4">
        <v>2334851734.2299995</v>
      </c>
      <c r="Q22" s="4">
        <v>1368441683.97</v>
      </c>
      <c r="R22" s="4">
        <v>2359386920.7400002</v>
      </c>
      <c r="S22" s="4">
        <v>1398342521.5300002</v>
      </c>
      <c r="T22" s="4">
        <v>2262009161.5999999</v>
      </c>
      <c r="U22" s="4">
        <v>1272063396.48</v>
      </c>
    </row>
    <row r="23" spans="1:21" ht="12.75" customHeight="1" thickBot="1" x14ac:dyDescent="0.25">
      <c r="A23" s="20" t="s">
        <v>15</v>
      </c>
      <c r="B23" s="21"/>
      <c r="C23" s="22"/>
      <c r="D23" s="2">
        <v>8.9167140699999994</v>
      </c>
      <c r="E23" s="2">
        <v>0</v>
      </c>
      <c r="F23" s="2">
        <v>11.007711840000001</v>
      </c>
      <c r="G23" s="2">
        <v>0</v>
      </c>
      <c r="H23" s="2">
        <v>9.5675816400000002</v>
      </c>
      <c r="I23" s="2">
        <v>0</v>
      </c>
      <c r="J23" s="4">
        <v>7321903.8200000003</v>
      </c>
      <c r="K23" s="4">
        <v>0</v>
      </c>
      <c r="L23" s="4">
        <v>4321499.17</v>
      </c>
      <c r="M23" s="4">
        <v>0</v>
      </c>
      <c r="N23" s="9">
        <v>4.0075114200000002</v>
      </c>
      <c r="O23" s="9">
        <v>0</v>
      </c>
      <c r="P23" s="4">
        <v>3676811.4</v>
      </c>
      <c r="Q23" s="4">
        <v>0</v>
      </c>
      <c r="R23" s="4">
        <v>4675620.8899999997</v>
      </c>
      <c r="S23" s="4">
        <v>0</v>
      </c>
      <c r="T23" s="4">
        <v>5665814.8499999996</v>
      </c>
      <c r="U23" s="2">
        <v>0</v>
      </c>
    </row>
    <row r="24" spans="1:21" ht="12.75" customHeight="1" thickBot="1" x14ac:dyDescent="0.25">
      <c r="A24" s="20" t="s">
        <v>16</v>
      </c>
      <c r="B24" s="21"/>
      <c r="C24" s="22"/>
      <c r="D24" s="2">
        <v>3626.588593512</v>
      </c>
      <c r="E24" s="2">
        <v>2620.3714879341001</v>
      </c>
      <c r="F24" s="2">
        <v>3790.3199443399999</v>
      </c>
      <c r="G24" s="2">
        <v>2658.1764770145001</v>
      </c>
      <c r="H24" s="2">
        <v>3468.988863003</v>
      </c>
      <c r="I24" s="2">
        <v>2715.8208821945</v>
      </c>
      <c r="J24" s="4">
        <v>2197301845.4899998</v>
      </c>
      <c r="K24" s="4">
        <v>1417669856.6200001</v>
      </c>
      <c r="L24" s="4">
        <v>2210897028.4300003</v>
      </c>
      <c r="M24" s="4">
        <v>1388623011.95</v>
      </c>
      <c r="N24" s="9">
        <v>2254.6382119600003</v>
      </c>
      <c r="O24" s="9">
        <v>1419.2235618999998</v>
      </c>
      <c r="P24" s="4">
        <v>2331174922.8299999</v>
      </c>
      <c r="Q24" s="4">
        <v>1364764872.5699999</v>
      </c>
      <c r="R24" s="4">
        <f>+R22-R23</f>
        <v>2354711299.8500004</v>
      </c>
      <c r="S24" s="4">
        <f>+S22-R23</f>
        <v>1393666900.6400001</v>
      </c>
      <c r="T24" s="4">
        <f>+T22-T23</f>
        <v>2256343346.75</v>
      </c>
      <c r="U24" s="4">
        <f>+U22-T23</f>
        <v>1266397581.6300001</v>
      </c>
    </row>
    <row r="25" spans="1:21" ht="12.75" customHeight="1" thickBot="1" x14ac:dyDescent="0.25">
      <c r="A25" s="20" t="s">
        <v>17</v>
      </c>
      <c r="B25" s="21"/>
      <c r="C25" s="22"/>
      <c r="D25" s="2">
        <v>668.94476675999999</v>
      </c>
      <c r="E25" s="2">
        <v>0</v>
      </c>
      <c r="F25" s="2">
        <v>684.92063060999999</v>
      </c>
      <c r="G25" s="2">
        <v>0</v>
      </c>
      <c r="H25" s="2">
        <v>706.66114742000002</v>
      </c>
      <c r="I25" s="2">
        <v>0</v>
      </c>
      <c r="J25" s="4">
        <v>296323058.73000002</v>
      </c>
      <c r="K25" s="4">
        <v>0</v>
      </c>
      <c r="L25" s="4">
        <v>293744212.98000002</v>
      </c>
      <c r="M25" s="4">
        <v>0</v>
      </c>
      <c r="N25" s="9">
        <v>295.30348033999996</v>
      </c>
      <c r="O25" s="9">
        <v>0</v>
      </c>
      <c r="P25" s="4">
        <v>312452466.53000003</v>
      </c>
      <c r="Q25" s="4">
        <v>0</v>
      </c>
      <c r="R25" s="4">
        <v>308566711.80000001</v>
      </c>
      <c r="S25" s="2">
        <v>0</v>
      </c>
      <c r="T25" s="4">
        <v>313491654.44999999</v>
      </c>
      <c r="U25" s="2">
        <v>0</v>
      </c>
    </row>
    <row r="26" spans="1:21" ht="12.75" customHeight="1" thickBot="1" x14ac:dyDescent="0.25">
      <c r="A26" s="20" t="s">
        <v>18</v>
      </c>
      <c r="B26" s="21"/>
      <c r="C26" s="22"/>
      <c r="D26" s="2">
        <v>0</v>
      </c>
      <c r="E26" s="2">
        <v>25.528623320786998</v>
      </c>
      <c r="F26" s="2">
        <v>0</v>
      </c>
      <c r="G26" s="2">
        <v>25.766559765033001</v>
      </c>
      <c r="H26" s="2">
        <v>0</v>
      </c>
      <c r="I26" s="2">
        <v>26.020167679429999</v>
      </c>
      <c r="J26" s="2">
        <v>0</v>
      </c>
      <c r="K26" s="3">
        <v>20.9</v>
      </c>
      <c r="L26" s="2">
        <v>0</v>
      </c>
      <c r="M26" s="3">
        <v>21.15</v>
      </c>
      <c r="N26" s="2">
        <v>0</v>
      </c>
      <c r="O26" s="2">
        <v>20.807396964623351</v>
      </c>
      <c r="P26" s="2">
        <v>0</v>
      </c>
      <c r="Q26" s="3">
        <v>22.894234223776451</v>
      </c>
      <c r="R26" s="2">
        <v>0</v>
      </c>
      <c r="S26" s="2">
        <v>22.140635732849788</v>
      </c>
      <c r="T26" s="2">
        <v>0</v>
      </c>
      <c r="U26" s="2">
        <v>24.75</v>
      </c>
    </row>
    <row r="28" spans="1:21" ht="12.75" customHeight="1" x14ac:dyDescent="0.2">
      <c r="A28" s="5" t="s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0"/>
      <c r="O28" s="5"/>
      <c r="P28" s="5"/>
      <c r="Q28" s="5"/>
      <c r="R28" s="5"/>
      <c r="S28" s="5"/>
      <c r="T28" s="5"/>
      <c r="U28" s="5"/>
    </row>
    <row r="29" spans="1:21" ht="12.75" customHeight="1" x14ac:dyDescent="0.2">
      <c r="A29" s="8" t="s">
        <v>24</v>
      </c>
      <c r="B29" s="7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 x14ac:dyDescent="0.2">
      <c r="A30" s="8" t="s">
        <v>25</v>
      </c>
      <c r="B30" s="5" t="s">
        <v>22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 x14ac:dyDescent="0.2">
      <c r="A31" s="8" t="s">
        <v>26</v>
      </c>
      <c r="B31" t="s">
        <v>27</v>
      </c>
    </row>
  </sheetData>
  <mergeCells count="32">
    <mergeCell ref="A23:C23"/>
    <mergeCell ref="A24:C24"/>
    <mergeCell ref="A25:C25"/>
    <mergeCell ref="A26:C26"/>
    <mergeCell ref="A19:C19"/>
    <mergeCell ref="A20:C20"/>
    <mergeCell ref="A21:C21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2017-03-13T17:36:02Z</dcterms:created>
  <dcterms:modified xsi:type="dcterms:W3CDTF">2018-03-01T15:07:52Z</dcterms:modified>
</cp:coreProperties>
</file>