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7\4to_trimestre\"/>
    </mc:Choice>
  </mc:AlternateContent>
  <xr:revisionPtr revIDLastSave="0" documentId="8_{8CFC8232-34F0-4CE9-A931-528B2620F782}" xr6:coauthVersionLast="28" xr6:coauthVersionMax="28" xr10:uidLastSave="{00000000-0000-0000-0000-000000000000}"/>
  <bookViews>
    <workbookView xWindow="600" yWindow="135" windowWidth="14115" windowHeight="7935" xr2:uid="{00000000-000D-0000-FFFF-FFFF00000000}"/>
  </bookViews>
  <sheets>
    <sheet name="Page1_1" sheetId="1" r:id="rId1"/>
  </sheets>
  <externalReferences>
    <externalReference r:id="rId2"/>
  </externalReferences>
  <calcPr calcId="171027"/>
</workbook>
</file>

<file path=xl/calcChain.xml><?xml version="1.0" encoding="utf-8"?>
<calcChain xmlns="http://schemas.openxmlformats.org/spreadsheetml/2006/main">
  <c r="U25" i="1" l="1"/>
  <c r="U24" i="1"/>
  <c r="T24" i="1"/>
</calcChain>
</file>

<file path=xl/sharedStrings.xml><?xml version="1.0" encoding="utf-8"?>
<sst xmlns="http://schemas.openxmlformats.org/spreadsheetml/2006/main" count="112" uniqueCount="35">
  <si>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</si>
  <si>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</si>
  <si>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</si>
  <si>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</si>
  <si>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</si>
  <si>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</si>
  <si>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</si>
  <si>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</si>
  <si>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</si>
  <si>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</si>
  <si>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</si>
  <si>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</si>
  <si>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</si>
  <si>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</si>
  <si>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</si>
  <si>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</si>
  <si>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</si>
  <si>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</si>
  <si>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</si>
  <si>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</si>
  <si>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</si>
  <si>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</si>
  <si>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</si>
  <si>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</si>
  <si>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</si>
  <si>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</si>
  <si>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</si>
  <si>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</si>
  <si>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</si>
  <si>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</si>
  <si>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</si>
  <si>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BANCO AZTECA (PANAMÁ) S.A</t>
  </si>
  <si>
    <t>Cifras preliminares 2017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</si>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</sst>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6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5" fillId="0" borderId="13" xfId="0" applyNumberFormat="1" applyFont="1" applyFill="1" applyBorder="1" applyAlignment="1">
      <alignment horizontal="right" vertical="top"/>
    </xf>
    <xf numFmtId="2" fontId="5" fillId="0" borderId="13" xfId="2" applyNumberFormat="1" applyFont="1" applyBorder="1" applyAlignment="1">
      <alignment horizontal="right" vertical="top"/>
    </xf>
    <xf numFmtId="164" fontId="5" fillId="0" borderId="13" xfId="2" applyFont="1" applyBorder="1" applyAlignment="1">
      <alignment horizontal="right" vertical="top"/>
    </xf>
    <xf numFmtId="167" fontId="5" fillId="0" borderId="13" xfId="0" applyNumberFormat="1" applyFont="1" applyBorder="1" applyAlignment="1">
      <alignment horizontal="right" vertical="top"/>
    </xf>
    <xf numFmtId="167" fontId="6" fillId="4" borderId="0" xfId="0" applyNumberFormat="1" applyFont="1" applyFill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5" fillId="0" borderId="0" xfId="0" applyNumberFormat="1" applyFont="1" applyBorder="1" applyAlignment="1">
      <alignment horizontal="right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5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b-cognos/cognos8/cgi-bin/cognos.cgi?MIME=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D24">
            <v>17840604.07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pane xSplit="3" ySplit="11" topLeftCell="D15" activePane="bottomRight" state="frozen"/>
      <selection pane="topRight" activeCell="D1" sqref="D1"/>
      <selection pane="bottomLeft" activeCell="A12" sqref="A12"/>
      <selection pane="bottomRight" activeCell="U28" sqref="U28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21" width="8.28515625" customWidth="1"/>
  </cols>
  <sheetData>
    <row r="1" spans="1:21" x14ac:dyDescent="0.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x14ac:dyDescent="0.2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8.75" customHeight="1" x14ac:dyDescent="0.2">
      <c r="A4" s="24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8.7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8.7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21" ht="13.5" thickBot="1" x14ac:dyDescent="0.25">
      <c r="A8" s="19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21" ht="13.5" thickBot="1" x14ac:dyDescent="0.25">
      <c r="A9" s="29" t="s">
        <v>0</v>
      </c>
      <c r="B9" s="30"/>
      <c r="C9" s="31"/>
      <c r="D9" s="41" t="s">
        <v>2</v>
      </c>
      <c r="E9" s="42"/>
      <c r="F9" s="37">
        <v>2016</v>
      </c>
      <c r="G9" s="27"/>
      <c r="H9" s="27"/>
      <c r="I9" s="27"/>
      <c r="J9" s="27"/>
      <c r="K9" s="27"/>
      <c r="L9" s="27"/>
      <c r="M9" s="28"/>
      <c r="N9" s="16" t="s">
        <v>33</v>
      </c>
      <c r="O9" s="17"/>
      <c r="P9" s="17"/>
      <c r="Q9" s="17"/>
      <c r="R9" s="17"/>
      <c r="S9" s="17"/>
      <c r="T9" s="17"/>
      <c r="U9" s="18"/>
    </row>
    <row r="10" spans="1:21" ht="13.5" thickBot="1" x14ac:dyDescent="0.25">
      <c r="A10" s="32"/>
      <c r="B10" s="22"/>
      <c r="C10" s="33"/>
      <c r="D10" s="38" t="s">
        <v>3</v>
      </c>
      <c r="E10" s="28"/>
      <c r="F10" s="38" t="s">
        <v>4</v>
      </c>
      <c r="G10" s="28"/>
      <c r="H10" s="38" t="s">
        <v>5</v>
      </c>
      <c r="I10" s="28"/>
      <c r="J10" s="39" t="s">
        <v>29</v>
      </c>
      <c r="K10" s="40"/>
      <c r="L10" s="38" t="s">
        <v>3</v>
      </c>
      <c r="M10" s="28"/>
      <c r="N10" s="38" t="s">
        <v>4</v>
      </c>
      <c r="O10" s="28"/>
      <c r="P10" s="38" t="s">
        <v>5</v>
      </c>
      <c r="Q10" s="28"/>
      <c r="R10" s="39" t="s">
        <v>30</v>
      </c>
      <c r="S10" s="40"/>
      <c r="T10" s="38" t="s">
        <v>3</v>
      </c>
      <c r="U10" s="28"/>
    </row>
    <row r="11" spans="1:21" ht="13.5" thickBot="1" x14ac:dyDescent="0.25">
      <c r="A11" s="34"/>
      <c r="B11" s="35"/>
      <c r="C11" s="36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26" t="s">
        <v>8</v>
      </c>
      <c r="B12" s="27"/>
      <c r="C12" s="28"/>
      <c r="D12" s="4">
        <v>9.3930541200000004</v>
      </c>
      <c r="E12" s="4">
        <v>0</v>
      </c>
      <c r="F12" s="4">
        <v>4.5270366500000003</v>
      </c>
      <c r="G12" s="4">
        <v>0</v>
      </c>
      <c r="H12" s="4">
        <v>7.68853031</v>
      </c>
      <c r="I12" s="4">
        <v>0</v>
      </c>
      <c r="J12" s="4">
        <v>2.8882016800000003</v>
      </c>
      <c r="K12" s="4">
        <v>0</v>
      </c>
      <c r="L12" s="4">
        <v>2.9139545199999999</v>
      </c>
      <c r="M12" s="4">
        <v>0</v>
      </c>
      <c r="N12" s="4">
        <v>2.0660048</v>
      </c>
      <c r="O12" s="4">
        <v>0</v>
      </c>
      <c r="P12" s="4">
        <v>1.70325397</v>
      </c>
      <c r="Q12" s="4">
        <v>0</v>
      </c>
      <c r="R12" s="4">
        <v>2.6582351699999998</v>
      </c>
      <c r="S12" s="4">
        <v>0</v>
      </c>
      <c r="T12" s="12">
        <v>2809727.71</v>
      </c>
      <c r="U12" s="12">
        <v>0</v>
      </c>
    </row>
    <row r="13" spans="1:21" ht="13.5" thickBot="1" x14ac:dyDescent="0.25">
      <c r="A13" s="26" t="s">
        <v>9</v>
      </c>
      <c r="B13" s="27"/>
      <c r="C13" s="28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1.4757679500000001</v>
      </c>
      <c r="K13" s="4">
        <v>0.14757679999999998</v>
      </c>
      <c r="L13" s="4">
        <v>1.98027624</v>
      </c>
      <c r="M13" s="4">
        <v>0.19802761999999999</v>
      </c>
      <c r="N13" s="4">
        <v>2.6839909500000001</v>
      </c>
      <c r="O13" s="4">
        <v>0.2683991</v>
      </c>
      <c r="P13" s="4">
        <v>4.9670186900000006</v>
      </c>
      <c r="Q13" s="4">
        <v>0.49670186999999999</v>
      </c>
      <c r="R13" s="4">
        <v>3.0976119600000001</v>
      </c>
      <c r="S13" s="4">
        <v>0.30976120000000001</v>
      </c>
      <c r="T13" s="12">
        <v>3580838.04</v>
      </c>
      <c r="U13" s="12">
        <v>358083.8</v>
      </c>
    </row>
    <row r="14" spans="1:21" ht="13.5" thickBot="1" x14ac:dyDescent="0.25">
      <c r="A14" s="26" t="s">
        <v>10</v>
      </c>
      <c r="B14" s="27"/>
      <c r="C14" s="28"/>
      <c r="D14" s="4">
        <v>14.50007669</v>
      </c>
      <c r="E14" s="4">
        <v>2.9000153380000002</v>
      </c>
      <c r="F14" s="4">
        <v>18.500284440000001</v>
      </c>
      <c r="G14" s="4">
        <v>3.7000568880000002</v>
      </c>
      <c r="H14" s="4">
        <v>14.000330269999999</v>
      </c>
      <c r="I14" s="4">
        <v>2.8000660540000002</v>
      </c>
      <c r="J14" s="4">
        <v>12.000235009999999</v>
      </c>
      <c r="K14" s="4">
        <v>2.4000469999999998</v>
      </c>
      <c r="L14" s="4">
        <v>11.0005025</v>
      </c>
      <c r="M14" s="4">
        <v>2.2001005</v>
      </c>
      <c r="N14" s="4">
        <v>6.5001366699999998</v>
      </c>
      <c r="O14" s="4">
        <v>1.30002733</v>
      </c>
      <c r="P14" s="4">
        <v>2.00001389</v>
      </c>
      <c r="Q14" s="4">
        <v>0.40000278</v>
      </c>
      <c r="R14" s="4">
        <v>3.5000486099999999</v>
      </c>
      <c r="S14" s="4">
        <v>0.70000971999999995</v>
      </c>
      <c r="T14" s="12">
        <v>3000062.5</v>
      </c>
      <c r="U14" s="12">
        <v>600012.5</v>
      </c>
    </row>
    <row r="15" spans="1:21" ht="13.5" thickBot="1" x14ac:dyDescent="0.25">
      <c r="A15" s="26" t="s">
        <v>11</v>
      </c>
      <c r="B15" s="27"/>
      <c r="C15" s="28"/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1.72144919</v>
      </c>
      <c r="K15" s="4">
        <v>0.86072459999999995</v>
      </c>
      <c r="L15" s="4">
        <v>0.70725727999999999</v>
      </c>
      <c r="M15" s="4">
        <v>0.35362863999999999</v>
      </c>
      <c r="N15" s="4">
        <v>0.64726287999999998</v>
      </c>
      <c r="O15" s="4">
        <v>0.32363143999999999</v>
      </c>
      <c r="P15" s="4">
        <v>0.38132753000000003</v>
      </c>
      <c r="Q15" s="4">
        <v>0.19066376999999998</v>
      </c>
      <c r="R15" s="4">
        <v>0</v>
      </c>
      <c r="S15" s="4">
        <v>0</v>
      </c>
      <c r="T15" s="4">
        <v>0</v>
      </c>
      <c r="U15" s="4">
        <v>0</v>
      </c>
    </row>
    <row r="16" spans="1:21" ht="13.5" thickBot="1" x14ac:dyDescent="0.25">
      <c r="A16" s="26" t="s">
        <v>12</v>
      </c>
      <c r="B16" s="27"/>
      <c r="C16" s="28"/>
      <c r="D16" s="4">
        <v>31.018957239999999</v>
      </c>
      <c r="E16" s="4">
        <v>31.018957239999999</v>
      </c>
      <c r="F16" s="4">
        <v>31.499351099999998</v>
      </c>
      <c r="G16" s="4">
        <v>31.499351099999998</v>
      </c>
      <c r="H16" s="4">
        <v>33.400031679999998</v>
      </c>
      <c r="I16" s="4">
        <v>33.400031679999998</v>
      </c>
      <c r="J16" s="4">
        <v>24.578020519999999</v>
      </c>
      <c r="K16" s="4">
        <v>24.578020519999999</v>
      </c>
      <c r="L16" s="4">
        <v>24.920678280000001</v>
      </c>
      <c r="M16" s="4">
        <v>24.920678280000001</v>
      </c>
      <c r="N16" s="4">
        <v>26.192155700000001</v>
      </c>
      <c r="O16" s="4">
        <v>26.192155700000001</v>
      </c>
      <c r="P16" s="4">
        <v>29.54754844</v>
      </c>
      <c r="Q16" s="4">
        <v>29.54754844</v>
      </c>
      <c r="R16" s="4">
        <v>0.42347414</v>
      </c>
      <c r="S16" s="4">
        <v>0.21173707</v>
      </c>
      <c r="T16" s="13">
        <v>184097.63</v>
      </c>
      <c r="U16" s="13">
        <v>92048.82</v>
      </c>
    </row>
    <row r="17" spans="1:21" ht="13.5" thickBot="1" x14ac:dyDescent="0.25">
      <c r="A17" s="26" t="s">
        <v>13</v>
      </c>
      <c r="B17" s="27"/>
      <c r="C17" s="28"/>
      <c r="D17" s="4">
        <v>0.40081843</v>
      </c>
      <c r="E17" s="4">
        <v>0.50102303749999999</v>
      </c>
      <c r="F17" s="4">
        <v>0.40322031000000003</v>
      </c>
      <c r="G17" s="4">
        <v>0.50402538750000003</v>
      </c>
      <c r="H17" s="4">
        <v>0.43006633999999999</v>
      </c>
      <c r="I17" s="4">
        <v>0.53758292500000004</v>
      </c>
      <c r="J17" s="4">
        <v>0.39725744000000002</v>
      </c>
      <c r="K17" s="4">
        <v>0.49657180000000001</v>
      </c>
      <c r="L17" s="4">
        <v>0.38896246999999995</v>
      </c>
      <c r="M17" s="4">
        <v>0.48620309</v>
      </c>
      <c r="N17" s="4">
        <v>0.46918519000000003</v>
      </c>
      <c r="O17" s="4">
        <v>0.58648148999999994</v>
      </c>
      <c r="P17" s="4">
        <v>0.71595772000000002</v>
      </c>
      <c r="Q17" s="4">
        <v>0.89494715000000002</v>
      </c>
      <c r="R17" s="4">
        <v>28.465363789999998</v>
      </c>
      <c r="S17" s="4">
        <v>28.465363789999998</v>
      </c>
      <c r="T17" s="13">
        <v>29889855.84</v>
      </c>
      <c r="U17" s="13">
        <v>29889855.84</v>
      </c>
    </row>
    <row r="18" spans="1:21" ht="13.5" thickBot="1" x14ac:dyDescent="0.25">
      <c r="A18" s="26" t="s">
        <v>14</v>
      </c>
      <c r="B18" s="27"/>
      <c r="C18" s="28"/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>
        <v>0.74693944999999995</v>
      </c>
      <c r="S18" s="4">
        <v>0.93367431999999995</v>
      </c>
      <c r="T18" s="13">
        <v>977254.27</v>
      </c>
      <c r="U18" s="13">
        <v>1221567.8400000001</v>
      </c>
    </row>
    <row r="19" spans="1:21" ht="13.5" thickBot="1" x14ac:dyDescent="0.25">
      <c r="A19" s="26" t="s">
        <v>15</v>
      </c>
      <c r="B19" s="27"/>
      <c r="C19" s="28"/>
      <c r="D19" s="4" t="s">
        <v>23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11">
        <v>0</v>
      </c>
      <c r="S19" s="11">
        <v>0</v>
      </c>
      <c r="T19" s="11">
        <v>0</v>
      </c>
      <c r="U19" s="11">
        <v>0</v>
      </c>
    </row>
    <row r="20" spans="1:21" ht="13.5" thickBot="1" x14ac:dyDescent="0.25">
      <c r="A20" s="26" t="s">
        <v>16</v>
      </c>
      <c r="B20" s="27"/>
      <c r="C20" s="28"/>
      <c r="D20" s="4" t="s">
        <v>23</v>
      </c>
      <c r="E20" s="4" t="s">
        <v>23</v>
      </c>
      <c r="F20" s="4" t="s">
        <v>23</v>
      </c>
      <c r="G20" s="4" t="s">
        <v>23</v>
      </c>
      <c r="H20" s="4" t="s">
        <v>23</v>
      </c>
      <c r="I20" s="4" t="s">
        <v>23</v>
      </c>
      <c r="J20" s="4" t="s">
        <v>23</v>
      </c>
      <c r="K20" s="4" t="s">
        <v>23</v>
      </c>
      <c r="L20" s="4" t="s">
        <v>23</v>
      </c>
      <c r="M20" s="4" t="s">
        <v>23</v>
      </c>
      <c r="N20" s="4" t="s">
        <v>23</v>
      </c>
      <c r="O20" s="4" t="s">
        <v>23</v>
      </c>
      <c r="P20" s="4" t="s">
        <v>23</v>
      </c>
      <c r="Q20" s="4" t="s">
        <v>23</v>
      </c>
      <c r="R20" s="11">
        <v>0</v>
      </c>
      <c r="S20" s="11">
        <v>0</v>
      </c>
      <c r="T20" s="11">
        <v>0</v>
      </c>
      <c r="U20" s="11">
        <v>0</v>
      </c>
    </row>
    <row r="21" spans="1:21" ht="13.5" thickBot="1" x14ac:dyDescent="0.25">
      <c r="A21" s="26" t="s">
        <v>17</v>
      </c>
      <c r="B21" s="27"/>
      <c r="C21" s="28"/>
      <c r="D21" s="4" t="s">
        <v>23</v>
      </c>
      <c r="E21" s="4" t="s">
        <v>23</v>
      </c>
      <c r="F21" s="4" t="s">
        <v>23</v>
      </c>
      <c r="G21" s="4" t="s">
        <v>23</v>
      </c>
      <c r="H21" s="4" t="s">
        <v>23</v>
      </c>
      <c r="I21" s="4" t="s">
        <v>23</v>
      </c>
      <c r="J21" s="4" t="s">
        <v>23</v>
      </c>
      <c r="K21" s="4" t="s">
        <v>23</v>
      </c>
      <c r="L21" s="4" t="s">
        <v>23</v>
      </c>
      <c r="M21" s="4" t="s">
        <v>23</v>
      </c>
      <c r="N21" s="4" t="s">
        <v>23</v>
      </c>
      <c r="O21" s="4" t="s">
        <v>23</v>
      </c>
      <c r="P21" s="4" t="s">
        <v>23</v>
      </c>
      <c r="Q21" s="4" t="s">
        <v>23</v>
      </c>
      <c r="R21" s="11">
        <v>0</v>
      </c>
      <c r="S21" s="11">
        <v>0</v>
      </c>
      <c r="T21" s="11">
        <v>0</v>
      </c>
      <c r="U21" s="11">
        <v>0</v>
      </c>
    </row>
    <row r="22" spans="1:21" ht="13.5" thickBot="1" x14ac:dyDescent="0.25">
      <c r="A22" s="26" t="s">
        <v>18</v>
      </c>
      <c r="B22" s="27"/>
      <c r="C22" s="28"/>
      <c r="D22" s="4">
        <v>55.312906480000002</v>
      </c>
      <c r="E22" s="4">
        <v>34.4199956155</v>
      </c>
      <c r="F22" s="4">
        <v>54.929892500000001</v>
      </c>
      <c r="G22" s="4">
        <v>35.703433375499998</v>
      </c>
      <c r="H22" s="4">
        <v>55.518958599999998</v>
      </c>
      <c r="I22" s="4">
        <v>36.737680658999999</v>
      </c>
      <c r="J22" s="4">
        <v>43.060931789999998</v>
      </c>
      <c r="K22" s="4">
        <v>28.482940719999998</v>
      </c>
      <c r="L22" s="4">
        <v>41.911631290000003</v>
      </c>
      <c r="M22" s="4">
        <v>28.15863813</v>
      </c>
      <c r="N22" s="4">
        <v>38.558736189999998</v>
      </c>
      <c r="O22" s="4">
        <v>28.67069506</v>
      </c>
      <c r="P22" s="4">
        <v>39.315120239999999</v>
      </c>
      <c r="Q22" s="4">
        <v>31.529864010000001</v>
      </c>
      <c r="R22" s="4">
        <v>38.891673119999993</v>
      </c>
      <c r="S22" s="4">
        <v>30.620546099999999</v>
      </c>
      <c r="T22" s="14">
        <v>40441835.990000002</v>
      </c>
      <c r="U22" s="14">
        <v>32161568.800000001</v>
      </c>
    </row>
    <row r="23" spans="1:21" ht="13.5" thickBot="1" x14ac:dyDescent="0.25">
      <c r="A23" s="26" t="s">
        <v>19</v>
      </c>
      <c r="B23" s="27"/>
      <c r="C23" s="28"/>
      <c r="D23" s="4">
        <v>0.45346596</v>
      </c>
      <c r="E23" s="4">
        <v>0</v>
      </c>
      <c r="F23" s="4">
        <v>0.52257207999999999</v>
      </c>
      <c r="G23" s="4">
        <v>0</v>
      </c>
      <c r="H23" s="4">
        <v>0.55827472</v>
      </c>
      <c r="I23" s="4">
        <v>0</v>
      </c>
      <c r="J23" s="4">
        <v>0.39</v>
      </c>
      <c r="K23" s="9">
        <v>0</v>
      </c>
      <c r="L23" s="4">
        <v>0.37</v>
      </c>
      <c r="M23" s="9">
        <v>0</v>
      </c>
      <c r="N23" s="4">
        <v>0.37</v>
      </c>
      <c r="O23" s="9">
        <v>0</v>
      </c>
      <c r="P23" s="4">
        <v>0.34</v>
      </c>
      <c r="Q23" s="4">
        <v>0</v>
      </c>
      <c r="R23" s="4">
        <v>0.34</v>
      </c>
      <c r="S23" s="4">
        <v>0</v>
      </c>
      <c r="T23" s="13">
        <v>-340774.78</v>
      </c>
      <c r="U23" s="4">
        <v>0</v>
      </c>
    </row>
    <row r="24" spans="1:21" ht="13.5" thickBot="1" x14ac:dyDescent="0.25">
      <c r="A24" s="26" t="s">
        <v>20</v>
      </c>
      <c r="B24" s="27"/>
      <c r="C24" s="28"/>
      <c r="D24" s="4">
        <v>54.85944052</v>
      </c>
      <c r="E24" s="4">
        <v>33.966529655499997</v>
      </c>
      <c r="F24" s="4">
        <v>54.407320419999998</v>
      </c>
      <c r="G24" s="4">
        <v>35.180861295500002</v>
      </c>
      <c r="H24" s="4">
        <v>54.960683879999998</v>
      </c>
      <c r="I24" s="4">
        <v>36.179405938999999</v>
      </c>
      <c r="J24" s="4">
        <v>42.675412590000001</v>
      </c>
      <c r="K24" s="4">
        <v>28.48</v>
      </c>
      <c r="L24" s="4">
        <v>41.540149110000002</v>
      </c>
      <c r="M24" s="4">
        <v>28.16</v>
      </c>
      <c r="N24" s="4">
        <v>38.18873619</v>
      </c>
      <c r="O24" s="4">
        <v>28.300695059999999</v>
      </c>
      <c r="P24" s="4">
        <v>38.975120239999995</v>
      </c>
      <c r="Q24" s="4">
        <v>31.529864010000001</v>
      </c>
      <c r="R24" s="4">
        <v>38.55167311999999</v>
      </c>
      <c r="S24" s="4">
        <v>30.280546099999999</v>
      </c>
      <c r="T24" s="12">
        <f>T22+T23</f>
        <v>40101061.210000001</v>
      </c>
      <c r="U24" s="12">
        <f>U22+T23</f>
        <v>31820794.02</v>
      </c>
    </row>
    <row r="25" spans="1:21" ht="13.5" thickBot="1" x14ac:dyDescent="0.25">
      <c r="A25" s="26" t="s">
        <v>21</v>
      </c>
      <c r="B25" s="27"/>
      <c r="C25" s="28"/>
      <c r="D25" s="4">
        <v>16.143088779999999</v>
      </c>
      <c r="E25" s="4">
        <v>0</v>
      </c>
      <c r="F25" s="4">
        <v>16.38542932</v>
      </c>
      <c r="G25" s="4">
        <v>0</v>
      </c>
      <c r="H25" s="4">
        <v>16.799791039999999</v>
      </c>
      <c r="I25" s="4">
        <v>0</v>
      </c>
      <c r="J25" s="4">
        <v>16.64597715</v>
      </c>
      <c r="K25" s="4">
        <v>0</v>
      </c>
      <c r="L25" s="4">
        <v>17.038945819999999</v>
      </c>
      <c r="M25" s="4">
        <v>0</v>
      </c>
      <c r="N25" s="4">
        <v>17.28</v>
      </c>
      <c r="O25" s="10">
        <v>0</v>
      </c>
      <c r="P25" s="4">
        <v>17.98</v>
      </c>
      <c r="Q25" s="4">
        <v>0</v>
      </c>
      <c r="R25" s="4">
        <v>18.559999999999999</v>
      </c>
      <c r="S25" s="4">
        <v>0</v>
      </c>
      <c r="T25" s="4">
        <v>0</v>
      </c>
      <c r="U25" s="15">
        <f>[1]Sheet1!$D$24</f>
        <v>17840604.07</v>
      </c>
    </row>
    <row r="26" spans="1:21" ht="13.5" thickBot="1" x14ac:dyDescent="0.25">
      <c r="A26" s="26" t="s">
        <v>22</v>
      </c>
      <c r="B26" s="27"/>
      <c r="C26" s="28"/>
      <c r="D26" s="4">
        <v>0</v>
      </c>
      <c r="E26" s="4">
        <v>47.526458969251003</v>
      </c>
      <c r="F26" s="4">
        <v>0</v>
      </c>
      <c r="G26" s="4">
        <v>46.574838467913999</v>
      </c>
      <c r="H26" s="4">
        <v>0</v>
      </c>
      <c r="I26" s="4">
        <v>46.434679077718997</v>
      </c>
      <c r="J26" s="4">
        <v>0</v>
      </c>
      <c r="K26" s="11">
        <v>58.45</v>
      </c>
      <c r="L26" s="10">
        <v>0</v>
      </c>
      <c r="M26" s="10">
        <v>60.51</v>
      </c>
      <c r="N26" s="10">
        <v>0</v>
      </c>
      <c r="O26" s="10">
        <v>61.06</v>
      </c>
      <c r="P26" s="4">
        <v>0</v>
      </c>
      <c r="Q26" s="4">
        <v>57.025301454828572</v>
      </c>
      <c r="R26" s="4">
        <v>0</v>
      </c>
      <c r="S26" s="11">
        <v>61.29</v>
      </c>
      <c r="T26" s="4">
        <v>0</v>
      </c>
      <c r="U26" s="11">
        <v>43.75</v>
      </c>
    </row>
    <row r="28" spans="1:21" s="2" customFormat="1" ht="12.75" customHeight="1" x14ac:dyDescent="0.2">
      <c r="A28" s="2" t="s">
        <v>24</v>
      </c>
    </row>
    <row r="29" spans="1:21" s="2" customFormat="1" ht="12.75" customHeight="1" x14ac:dyDescent="0.2">
      <c r="A29" s="5" t="s">
        <v>25</v>
      </c>
      <c r="B29" s="6" t="s">
        <v>32</v>
      </c>
    </row>
    <row r="30" spans="1:21" s="2" customFormat="1" ht="12.75" customHeight="1" x14ac:dyDescent="0.2">
      <c r="A30" s="5" t="s">
        <v>26</v>
      </c>
      <c r="B30" s="7" t="s">
        <v>27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23</v>
      </c>
      <c r="B31" s="6" t="s">
        <v>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TERAN, JANINA</cp:lastModifiedBy>
  <cp:lastPrinted>2017-05-24T12:59:24Z</cp:lastPrinted>
  <dcterms:created xsi:type="dcterms:W3CDTF">2017-03-23T20:22:54Z</dcterms:created>
  <dcterms:modified xsi:type="dcterms:W3CDTF">2018-03-20T15:33:08Z</dcterms:modified>
</cp:coreProperties>
</file>