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U24" i="1" l="1"/>
  <c r="T24" i="1"/>
  <c r="Q24" i="1" l="1"/>
  <c r="P24" i="1"/>
</calcChain>
</file>

<file path=xl/sharedStrings.xml><?xml version="1.0" encoding="utf-8"?>
<sst xmlns="http://schemas.openxmlformats.org/spreadsheetml/2006/main" count="74" uniqueCount="35">
  <si>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</si>
  <si>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</si>
  <si>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</si>
  <si>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</si>
  <si>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</si>
  <si>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</si>
  <si>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</si>
  <si>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</si>
  <si>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</si>
  <si>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</si>
  <si>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</si>
  <si>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</si>
  <si>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</si>
  <si>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</si>
  <si>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</si>
  <si>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</si>
  <si>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</si>
  <si>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</si>
  <si>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</si>
  <si>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</si>
  <si>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</si>
  <si>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</si>
  <si>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</si>
  <si>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</si>
  <si>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</si>
  <si>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</si>
  <si>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</si>
  <si>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</si>
  <si>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</si>
  <si>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</si>
  <si>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</si>
  <si>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BANCO DAVIVIENDA (PANAMÁ), S.A.</t>
  </si>
  <si>
    <r>
      <t xml:space="preserve">2017 </t>
    </r>
    <r>
      <rPr>
        <vertAlign val="superscript"/>
        <sz val="8"/>
        <color theme="1"/>
        <rFont val="Arial"/>
        <family val="2"/>
      </rPr>
      <t>(1)</t>
    </r>
  </si>
  <si>
    <t>Cifras preliminares 2017</t>
  </si>
  <si>
    <t>ADECUACION DE CAPITAL
 A DICIEMBRE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</si>
</sst>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#,##0.00;\(#,##0.00\);\0.\0\0"/>
    <numFmt numFmtId="168" formatCode="#,###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rgb="FFFFFFF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5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6" fillId="0" borderId="13" xfId="0" applyNumberFormat="1" applyFont="1" applyBorder="1" applyAlignment="1">
      <alignment horizontal="right" vertical="top"/>
    </xf>
    <xf numFmtId="165" fontId="7" fillId="0" borderId="13" xfId="0" applyNumberFormat="1" applyFont="1" applyBorder="1" applyAlignment="1">
      <alignment horizontal="center" vertical="top"/>
    </xf>
    <xf numFmtId="43" fontId="6" fillId="0" borderId="13" xfId="2" applyFont="1" applyBorder="1" applyAlignment="1">
      <alignment horizontal="right" vertical="top"/>
    </xf>
    <xf numFmtId="167" fontId="6" fillId="0" borderId="13" xfId="0" applyNumberFormat="1" applyFont="1" applyBorder="1" applyAlignment="1">
      <alignment horizontal="right" vertical="top"/>
    </xf>
    <xf numFmtId="168" fontId="6" fillId="4" borderId="18" xfId="0" applyNumberFormat="1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0" fillId="2" borderId="0" xfId="0" applyFill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V27" sqref="V27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21" width="8.28515625" customWidth="1"/>
  </cols>
  <sheetData>
    <row r="1" spans="1:2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1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19.5" customHeight="1" x14ac:dyDescent="0.2">
      <c r="A3" s="23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8.75" customHeight="1" x14ac:dyDescent="0.2">
      <c r="A4" s="22" t="s">
        <v>34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8.7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18.7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2.7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21" ht="13.5" thickBot="1" x14ac:dyDescent="0.25">
      <c r="A8" s="17" t="s">
        <v>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21" ht="13.5" thickBot="1" x14ac:dyDescent="0.25">
      <c r="A9" s="28" t="s">
        <v>0</v>
      </c>
      <c r="B9" s="29"/>
      <c r="C9" s="30"/>
      <c r="D9" s="40" t="s">
        <v>2</v>
      </c>
      <c r="E9" s="41"/>
      <c r="F9" s="36">
        <v>2016</v>
      </c>
      <c r="G9" s="26"/>
      <c r="H9" s="26"/>
      <c r="I9" s="26"/>
      <c r="J9" s="26"/>
      <c r="K9" s="26"/>
      <c r="L9" s="26"/>
      <c r="M9" s="27"/>
      <c r="N9" s="14" t="s">
        <v>32</v>
      </c>
      <c r="O9" s="15"/>
      <c r="P9" s="15"/>
      <c r="Q9" s="15"/>
      <c r="R9" s="15"/>
      <c r="S9" s="15"/>
      <c r="T9" s="15"/>
      <c r="U9" s="16"/>
    </row>
    <row r="10" spans="1:21" ht="13.5" thickBot="1" x14ac:dyDescent="0.25">
      <c r="A10" s="31"/>
      <c r="B10" s="20"/>
      <c r="C10" s="32"/>
      <c r="D10" s="37" t="s">
        <v>3</v>
      </c>
      <c r="E10" s="27"/>
      <c r="F10" s="37" t="s">
        <v>4</v>
      </c>
      <c r="G10" s="27"/>
      <c r="H10" s="37" t="s">
        <v>5</v>
      </c>
      <c r="I10" s="27"/>
      <c r="J10" s="38" t="s">
        <v>29</v>
      </c>
      <c r="K10" s="39"/>
      <c r="L10" s="37" t="s">
        <v>3</v>
      </c>
      <c r="M10" s="27"/>
      <c r="N10" s="37" t="s">
        <v>4</v>
      </c>
      <c r="O10" s="27"/>
      <c r="P10" s="37" t="s">
        <v>5</v>
      </c>
      <c r="Q10" s="27"/>
      <c r="R10" s="38" t="s">
        <v>30</v>
      </c>
      <c r="S10" s="39"/>
      <c r="T10" s="37" t="s">
        <v>3</v>
      </c>
      <c r="U10" s="27"/>
    </row>
    <row r="11" spans="1:21" ht="13.5" thickBot="1" x14ac:dyDescent="0.25">
      <c r="A11" s="33"/>
      <c r="B11" s="34"/>
      <c r="C11" s="35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25" t="s">
        <v>8</v>
      </c>
      <c r="B12" s="26"/>
      <c r="C12" s="27"/>
      <c r="D12" s="2">
        <v>352.72028132999998</v>
      </c>
      <c r="E12" s="2">
        <v>0</v>
      </c>
      <c r="F12" s="2">
        <v>458.275775845</v>
      </c>
      <c r="G12" s="2">
        <v>0</v>
      </c>
      <c r="H12" s="2">
        <v>281.07643075999999</v>
      </c>
      <c r="I12" s="2">
        <v>0</v>
      </c>
      <c r="J12" s="9">
        <v>151571484.25</v>
      </c>
      <c r="K12" s="9">
        <v>0</v>
      </c>
      <c r="L12" s="9">
        <v>157691366.02000001</v>
      </c>
      <c r="M12" s="9">
        <v>0</v>
      </c>
      <c r="N12" s="9">
        <v>131549045.91</v>
      </c>
      <c r="O12" s="9">
        <v>0</v>
      </c>
      <c r="P12" s="13">
        <v>146391899.59999999</v>
      </c>
      <c r="Q12" s="13">
        <v>0</v>
      </c>
      <c r="R12" s="13">
        <v>162035209.88</v>
      </c>
      <c r="S12" s="13">
        <v>0</v>
      </c>
      <c r="T12" s="13">
        <v>134365720.06999999</v>
      </c>
      <c r="U12" s="13">
        <v>0</v>
      </c>
    </row>
    <row r="13" spans="1:21" ht="13.5" thickBot="1" x14ac:dyDescent="0.25">
      <c r="A13" s="25" t="s">
        <v>9</v>
      </c>
      <c r="B13" s="26"/>
      <c r="C13" s="27"/>
      <c r="D13" s="2">
        <v>1.1658199999999999E-3</v>
      </c>
      <c r="E13" s="2">
        <v>1.16582E-4</v>
      </c>
      <c r="F13" s="2">
        <v>4.7886000000000001E-4</v>
      </c>
      <c r="G13" s="2">
        <v>4.7886000000000002E-5</v>
      </c>
      <c r="H13" s="2">
        <v>0</v>
      </c>
      <c r="I13" s="2">
        <v>0</v>
      </c>
      <c r="J13" s="9">
        <v>164336119.47999999</v>
      </c>
      <c r="K13" s="9">
        <v>16433611.949999999</v>
      </c>
      <c r="L13" s="9">
        <v>86758792.340000004</v>
      </c>
      <c r="M13" s="9">
        <v>8675879.2400000002</v>
      </c>
      <c r="N13" s="9">
        <v>213797858.24000001</v>
      </c>
      <c r="O13" s="9">
        <v>21379785.82</v>
      </c>
      <c r="P13" s="13">
        <v>226829834.37</v>
      </c>
      <c r="Q13" s="13">
        <v>22682983.440000001</v>
      </c>
      <c r="R13" s="13">
        <v>210765990.91999999</v>
      </c>
      <c r="S13" s="13">
        <v>21076599.100000001</v>
      </c>
      <c r="T13" s="13">
        <v>155910326.44</v>
      </c>
      <c r="U13" s="13">
        <v>15591032.640000001</v>
      </c>
    </row>
    <row r="14" spans="1:21" ht="13.5" thickBot="1" x14ac:dyDescent="0.25">
      <c r="A14" s="25" t="s">
        <v>10</v>
      </c>
      <c r="B14" s="26"/>
      <c r="C14" s="27"/>
      <c r="D14" s="2">
        <v>55.760977599999997</v>
      </c>
      <c r="E14" s="2">
        <v>11.152195519999999</v>
      </c>
      <c r="F14" s="2">
        <v>72.395551499999996</v>
      </c>
      <c r="G14" s="2">
        <v>14.4791103</v>
      </c>
      <c r="H14" s="2">
        <v>115.50081709</v>
      </c>
      <c r="I14" s="2">
        <v>23.100163418000001</v>
      </c>
      <c r="J14" s="9">
        <v>6998785.0099999998</v>
      </c>
      <c r="K14" s="9">
        <v>1399757</v>
      </c>
      <c r="L14" s="9">
        <v>8566724.9299999997</v>
      </c>
      <c r="M14" s="9">
        <v>1713344.99</v>
      </c>
      <c r="N14" s="9">
        <v>22445846.940000001</v>
      </c>
      <c r="O14" s="9">
        <v>4489169.38</v>
      </c>
      <c r="P14" s="13">
        <v>44594844.450000003</v>
      </c>
      <c r="Q14" s="13">
        <v>8918968.8900000006</v>
      </c>
      <c r="R14" s="13">
        <v>25928476.329999998</v>
      </c>
      <c r="S14" s="13">
        <v>5185695.2700000014</v>
      </c>
      <c r="T14" s="13">
        <v>19389339.449999999</v>
      </c>
      <c r="U14" s="13">
        <v>3877867.89</v>
      </c>
    </row>
    <row r="15" spans="1:21" ht="13.5" thickBot="1" x14ac:dyDescent="0.25">
      <c r="A15" s="25" t="s">
        <v>11</v>
      </c>
      <c r="B15" s="26"/>
      <c r="C15" s="27"/>
      <c r="D15" s="2">
        <v>36.222662380000003</v>
      </c>
      <c r="E15" s="2">
        <v>18.111331190000001</v>
      </c>
      <c r="F15" s="2">
        <v>36.759416209999998</v>
      </c>
      <c r="G15" s="2">
        <v>18.379708104999999</v>
      </c>
      <c r="H15" s="2">
        <v>43.197033169999997</v>
      </c>
      <c r="I15" s="2">
        <v>21.598516584999999</v>
      </c>
      <c r="J15" s="9">
        <v>2065992.41</v>
      </c>
      <c r="K15" s="9">
        <v>723097.34</v>
      </c>
      <c r="L15" s="9">
        <v>1998667.04</v>
      </c>
      <c r="M15" s="9">
        <v>699533.46</v>
      </c>
      <c r="N15" s="9">
        <v>13386724.33</v>
      </c>
      <c r="O15" s="9">
        <v>4685353.5200000014</v>
      </c>
      <c r="P15" s="13">
        <v>13267247.73</v>
      </c>
      <c r="Q15" s="13">
        <v>4643536.71</v>
      </c>
      <c r="R15" s="13">
        <v>13148392.359999999</v>
      </c>
      <c r="S15" s="13">
        <v>4601937.33</v>
      </c>
      <c r="T15" s="13">
        <v>12799846.190000001</v>
      </c>
      <c r="U15" s="13">
        <v>4479946.17</v>
      </c>
    </row>
    <row r="16" spans="1:21" ht="13.5" thickBot="1" x14ac:dyDescent="0.25">
      <c r="A16" s="25" t="s">
        <v>12</v>
      </c>
      <c r="B16" s="26"/>
      <c r="C16" s="27"/>
      <c r="D16" s="2">
        <v>919.29423147099999</v>
      </c>
      <c r="E16" s="2">
        <v>919.29423147099999</v>
      </c>
      <c r="F16" s="2">
        <v>910.686764004</v>
      </c>
      <c r="G16" s="2">
        <v>910.686764004</v>
      </c>
      <c r="H16" s="2">
        <v>903.75303435700005</v>
      </c>
      <c r="I16" s="2">
        <v>903.75303435700005</v>
      </c>
      <c r="J16" s="9">
        <v>69168294.109999999</v>
      </c>
      <c r="K16" s="9">
        <v>34584147.07</v>
      </c>
      <c r="L16" s="9">
        <v>86472383.239999995</v>
      </c>
      <c r="M16" s="9">
        <v>43236191.630000003</v>
      </c>
      <c r="N16" s="9">
        <v>68886047.189999998</v>
      </c>
      <c r="O16" s="9">
        <v>34443023.600000001</v>
      </c>
      <c r="P16" s="13">
        <v>79373321.329999998</v>
      </c>
      <c r="Q16" s="13">
        <v>39686660.670000002</v>
      </c>
      <c r="R16" s="13">
        <v>78638286.560000002</v>
      </c>
      <c r="S16" s="13">
        <v>39319143.289999999</v>
      </c>
      <c r="T16" s="13">
        <v>94477791.890000001</v>
      </c>
      <c r="U16" s="13">
        <v>47238895.950000003</v>
      </c>
    </row>
    <row r="17" spans="1:21" ht="13.5" thickBot="1" x14ac:dyDescent="0.25">
      <c r="A17" s="25" t="s">
        <v>13</v>
      </c>
      <c r="B17" s="26"/>
      <c r="C17" s="27"/>
      <c r="D17" s="2">
        <v>10.61184821</v>
      </c>
      <c r="E17" s="2">
        <v>13.264810262499999</v>
      </c>
      <c r="F17" s="2">
        <v>16.049634059999999</v>
      </c>
      <c r="G17" s="2">
        <v>20.062042575</v>
      </c>
      <c r="H17" s="2">
        <v>7.4683937599999997</v>
      </c>
      <c r="I17" s="2">
        <v>9.3354921999999991</v>
      </c>
      <c r="J17" s="9">
        <v>924202902.01999998</v>
      </c>
      <c r="K17" s="9">
        <v>924202902.01999998</v>
      </c>
      <c r="L17" s="9">
        <v>983592090.13</v>
      </c>
      <c r="M17" s="9">
        <v>983592090.13</v>
      </c>
      <c r="N17" s="9">
        <v>867906337.34000003</v>
      </c>
      <c r="O17" s="9">
        <v>832781114.46000004</v>
      </c>
      <c r="P17" s="13">
        <v>866521439.34000003</v>
      </c>
      <c r="Q17" s="13">
        <v>866521439.34000003</v>
      </c>
      <c r="R17" s="13">
        <v>837826640.66999996</v>
      </c>
      <c r="S17" s="13">
        <v>837826640.66999996</v>
      </c>
      <c r="T17" s="13">
        <v>833976844.86000001</v>
      </c>
      <c r="U17" s="13">
        <v>833976844.86000001</v>
      </c>
    </row>
    <row r="18" spans="1:21" ht="13.5" thickBot="1" x14ac:dyDescent="0.25">
      <c r="A18" s="25" t="s">
        <v>14</v>
      </c>
      <c r="B18" s="26"/>
      <c r="C18" s="27"/>
      <c r="D18" s="2">
        <v>9.4210754399999992</v>
      </c>
      <c r="E18" s="2">
        <v>14.131613160000001</v>
      </c>
      <c r="F18" s="2">
        <v>12.158988539999999</v>
      </c>
      <c r="G18" s="2">
        <v>18.238482810000001</v>
      </c>
      <c r="H18" s="2">
        <v>22.793085470000001</v>
      </c>
      <c r="I18" s="2">
        <v>34.189628204999998</v>
      </c>
      <c r="J18" s="9">
        <v>13567351.76</v>
      </c>
      <c r="K18" s="9">
        <v>16959189.710000001</v>
      </c>
      <c r="L18" s="9">
        <v>14628148.880000001</v>
      </c>
      <c r="M18" s="9">
        <v>18285186.100000001</v>
      </c>
      <c r="N18" s="9">
        <v>36270757.289999999</v>
      </c>
      <c r="O18" s="9">
        <v>45338446.630000003</v>
      </c>
      <c r="P18" s="13">
        <v>18449347.25</v>
      </c>
      <c r="Q18" s="13">
        <v>23061684.059999999</v>
      </c>
      <c r="R18" s="13">
        <v>34587235.469999999</v>
      </c>
      <c r="S18" s="13">
        <v>43234044.340000004</v>
      </c>
      <c r="T18" s="13">
        <v>35120979.920000002</v>
      </c>
      <c r="U18" s="13">
        <v>43901224.899999999</v>
      </c>
    </row>
    <row r="19" spans="1:21" ht="13.5" thickBot="1" x14ac:dyDescent="0.25">
      <c r="A19" s="25" t="s">
        <v>15</v>
      </c>
      <c r="B19" s="26"/>
      <c r="C19" s="27"/>
      <c r="D19" s="10" t="s">
        <v>23</v>
      </c>
      <c r="E19" s="10" t="s">
        <v>23</v>
      </c>
      <c r="F19" s="10" t="s">
        <v>23</v>
      </c>
      <c r="G19" s="10" t="s">
        <v>23</v>
      </c>
      <c r="H19" s="10" t="s">
        <v>23</v>
      </c>
      <c r="I19" s="10" t="s">
        <v>23</v>
      </c>
      <c r="J19" s="9">
        <v>2667703.67</v>
      </c>
      <c r="K19" s="9">
        <v>4001555.5</v>
      </c>
      <c r="L19" s="9">
        <v>3406280.89</v>
      </c>
      <c r="M19" s="9">
        <v>5109421.34</v>
      </c>
      <c r="N19" s="9">
        <v>1412581.32</v>
      </c>
      <c r="O19" s="9">
        <v>2118872</v>
      </c>
      <c r="P19" s="13">
        <v>11695271.779999999</v>
      </c>
      <c r="Q19" s="13">
        <v>17542907.690000001</v>
      </c>
      <c r="R19" s="13">
        <v>1272612.96</v>
      </c>
      <c r="S19" s="13">
        <v>1908919.45</v>
      </c>
      <c r="T19" s="13">
        <v>929951.84</v>
      </c>
      <c r="U19" s="13">
        <v>1394927.76</v>
      </c>
    </row>
    <row r="20" spans="1:21" ht="13.5" thickBot="1" x14ac:dyDescent="0.25">
      <c r="A20" s="25" t="s">
        <v>16</v>
      </c>
      <c r="B20" s="26"/>
      <c r="C20" s="27"/>
      <c r="D20" s="10" t="s">
        <v>23</v>
      </c>
      <c r="E20" s="10" t="s">
        <v>23</v>
      </c>
      <c r="F20" s="10" t="s">
        <v>23</v>
      </c>
      <c r="G20" s="10" t="s">
        <v>23</v>
      </c>
      <c r="H20" s="10" t="s">
        <v>23</v>
      </c>
      <c r="I20" s="10" t="s">
        <v>23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1:21" ht="13.5" thickBot="1" x14ac:dyDescent="0.25">
      <c r="A21" s="25" t="s">
        <v>17</v>
      </c>
      <c r="B21" s="26"/>
      <c r="C21" s="27"/>
      <c r="D21" s="10" t="s">
        <v>23</v>
      </c>
      <c r="E21" s="10" t="s">
        <v>23</v>
      </c>
      <c r="F21" s="10" t="s">
        <v>23</v>
      </c>
      <c r="G21" s="10" t="s">
        <v>23</v>
      </c>
      <c r="H21" s="10" t="s">
        <v>23</v>
      </c>
      <c r="I21" s="10" t="s">
        <v>23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ht="13.5" thickBot="1" x14ac:dyDescent="0.25">
      <c r="A22" s="25" t="s">
        <v>18</v>
      </c>
      <c r="B22" s="26"/>
      <c r="C22" s="27"/>
      <c r="D22" s="2">
        <v>1384.0322422510001</v>
      </c>
      <c r="E22" s="2">
        <v>975.95429818549997</v>
      </c>
      <c r="F22" s="2">
        <v>1506.326609019</v>
      </c>
      <c r="G22" s="2">
        <v>981.84615568000004</v>
      </c>
      <c r="H22" s="2">
        <v>1373.788794607</v>
      </c>
      <c r="I22" s="2">
        <v>991.97683476500004</v>
      </c>
      <c r="J22" s="9">
        <v>1334578632.71</v>
      </c>
      <c r="K22" s="9">
        <v>998304260.59000003</v>
      </c>
      <c r="L22" s="9">
        <v>1343114453.47</v>
      </c>
      <c r="M22" s="9">
        <v>1061311646.89</v>
      </c>
      <c r="N22" s="9">
        <v>1336654904.6199999</v>
      </c>
      <c r="O22" s="9">
        <v>945235765.40999997</v>
      </c>
      <c r="P22" s="9">
        <v>1407123205.8499999</v>
      </c>
      <c r="Q22" s="9">
        <v>983058180.79999995</v>
      </c>
      <c r="R22" s="9">
        <v>1364202845.1500001</v>
      </c>
      <c r="S22" s="9">
        <v>953152979.45000005</v>
      </c>
      <c r="T22" s="9">
        <v>1286970800.6600001</v>
      </c>
      <c r="U22" s="9">
        <v>950460740.16999996</v>
      </c>
    </row>
    <row r="23" spans="1:21" ht="13.5" thickBot="1" x14ac:dyDescent="0.25">
      <c r="A23" s="25" t="s">
        <v>19</v>
      </c>
      <c r="B23" s="26"/>
      <c r="C23" s="27"/>
      <c r="D23" s="2">
        <v>9.1417340100000004</v>
      </c>
      <c r="E23" s="2">
        <v>0</v>
      </c>
      <c r="F23" s="2">
        <v>10.02003756</v>
      </c>
      <c r="G23" s="2">
        <v>0</v>
      </c>
      <c r="H23" s="2">
        <v>14.19202226</v>
      </c>
      <c r="I23" s="2">
        <v>0</v>
      </c>
      <c r="J23" s="9">
        <v>15004252.539999999</v>
      </c>
      <c r="K23" s="9">
        <v>0</v>
      </c>
      <c r="L23" s="9">
        <v>19503525.960000001</v>
      </c>
      <c r="M23" s="9">
        <v>0</v>
      </c>
      <c r="N23" s="9">
        <v>19000293.940000001</v>
      </c>
      <c r="O23" s="9">
        <v>0</v>
      </c>
      <c r="P23" s="9">
        <v>18412968.050000001</v>
      </c>
      <c r="Q23" s="9">
        <v>0</v>
      </c>
      <c r="R23" s="2">
        <v>0</v>
      </c>
      <c r="S23" s="2">
        <v>0</v>
      </c>
      <c r="T23" s="9">
        <v>16418192.73</v>
      </c>
      <c r="U23" s="2">
        <v>0</v>
      </c>
    </row>
    <row r="24" spans="1:21" ht="13.5" thickBot="1" x14ac:dyDescent="0.25">
      <c r="A24" s="25" t="s">
        <v>20</v>
      </c>
      <c r="B24" s="26"/>
      <c r="C24" s="27"/>
      <c r="D24" s="2">
        <v>1374.8905082409999</v>
      </c>
      <c r="E24" s="2">
        <v>966.81256417550003</v>
      </c>
      <c r="F24" s="2">
        <v>1496.306571459</v>
      </c>
      <c r="G24" s="2">
        <v>971.82611812000005</v>
      </c>
      <c r="H24" s="2">
        <v>1359.5967723470001</v>
      </c>
      <c r="I24" s="2">
        <v>977.78481250499999</v>
      </c>
      <c r="J24" s="9">
        <v>1319574380.1700001</v>
      </c>
      <c r="K24" s="9">
        <v>983300008.05000007</v>
      </c>
      <c r="L24" s="9">
        <v>1323610927.51</v>
      </c>
      <c r="M24" s="9">
        <v>1041808120.9299999</v>
      </c>
      <c r="N24" s="9">
        <v>1317654610.6799998</v>
      </c>
      <c r="O24" s="9">
        <v>926235471.46999991</v>
      </c>
      <c r="P24" s="9">
        <f>+P22-P23</f>
        <v>1388710237.8</v>
      </c>
      <c r="Q24" s="9">
        <f>+Q22-P23</f>
        <v>964645212.75</v>
      </c>
      <c r="R24" s="9">
        <v>1364202845.1500001</v>
      </c>
      <c r="S24" s="9">
        <v>953152979.45000005</v>
      </c>
      <c r="T24" s="9">
        <f>+T22-T23</f>
        <v>1270552607.9300001</v>
      </c>
      <c r="U24" s="9">
        <f>+U22-T23</f>
        <v>934042547.43999994</v>
      </c>
    </row>
    <row r="25" spans="1:21" ht="13.5" thickBot="1" x14ac:dyDescent="0.25">
      <c r="A25" s="25" t="s">
        <v>21</v>
      </c>
      <c r="B25" s="26"/>
      <c r="C25" s="27"/>
      <c r="D25" s="2">
        <v>145.79851937000001</v>
      </c>
      <c r="E25" s="2">
        <v>0</v>
      </c>
      <c r="F25" s="2">
        <v>148.75131920999999</v>
      </c>
      <c r="G25" s="2">
        <v>0</v>
      </c>
      <c r="H25" s="2">
        <v>149.46271325999999</v>
      </c>
      <c r="I25" s="2">
        <v>0</v>
      </c>
      <c r="J25" s="9">
        <v>153215964.03999999</v>
      </c>
      <c r="K25" s="9">
        <v>0</v>
      </c>
      <c r="L25" s="9">
        <v>150392913.15000001</v>
      </c>
      <c r="M25" s="9">
        <v>0</v>
      </c>
      <c r="N25" s="9">
        <v>153911945.72</v>
      </c>
      <c r="O25" s="2">
        <v>0</v>
      </c>
      <c r="P25" s="9">
        <v>151277737.16</v>
      </c>
      <c r="Q25" s="2">
        <v>0</v>
      </c>
      <c r="R25" s="9">
        <v>151727712.71000001</v>
      </c>
      <c r="S25" s="2">
        <v>0</v>
      </c>
      <c r="T25" s="9">
        <v>154801384.24000001</v>
      </c>
      <c r="U25" s="2">
        <v>0</v>
      </c>
    </row>
    <row r="26" spans="1:21" ht="13.5" thickBot="1" x14ac:dyDescent="0.25">
      <c r="A26" s="25" t="s">
        <v>22</v>
      </c>
      <c r="B26" s="26"/>
      <c r="C26" s="27"/>
      <c r="D26" s="2">
        <v>0</v>
      </c>
      <c r="E26" s="2">
        <v>15.080329401215</v>
      </c>
      <c r="F26" s="2">
        <v>0</v>
      </c>
      <c r="G26" s="2">
        <v>15.306371833035</v>
      </c>
      <c r="H26" s="2">
        <v>0</v>
      </c>
      <c r="I26" s="2">
        <v>15.285849334997</v>
      </c>
      <c r="J26" s="2">
        <v>0</v>
      </c>
      <c r="K26" s="11">
        <v>15.58</v>
      </c>
      <c r="L26" s="2">
        <v>0</v>
      </c>
      <c r="M26" s="11">
        <v>14.44</v>
      </c>
      <c r="N26" s="12">
        <v>0</v>
      </c>
      <c r="O26" s="12">
        <v>16.61693494373856</v>
      </c>
      <c r="P26" s="2">
        <v>0</v>
      </c>
      <c r="Q26" s="2">
        <v>15.682215094266533</v>
      </c>
      <c r="R26" s="2">
        <v>0</v>
      </c>
      <c r="S26" s="2">
        <v>15.918505841271333</v>
      </c>
      <c r="T26" s="2">
        <v>0</v>
      </c>
      <c r="U26" s="2">
        <v>16.57</v>
      </c>
    </row>
    <row r="28" spans="1:21" s="3" customFormat="1" ht="12.75" customHeight="1" x14ac:dyDescent="0.2">
      <c r="A28" s="3" t="s">
        <v>24</v>
      </c>
    </row>
    <row r="29" spans="1:21" s="3" customFormat="1" ht="12.75" customHeight="1" x14ac:dyDescent="0.2">
      <c r="A29" s="5" t="s">
        <v>25</v>
      </c>
      <c r="B29" s="6" t="s">
        <v>33</v>
      </c>
    </row>
    <row r="30" spans="1:21" s="3" customFormat="1" ht="12.75" customHeight="1" x14ac:dyDescent="0.2">
      <c r="A30" s="5" t="s">
        <v>26</v>
      </c>
      <c r="B30" s="7" t="s">
        <v>27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8" t="s">
        <v>23</v>
      </c>
      <c r="B31" s="6" t="s">
        <v>28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HERRERA, NIVIA</cp:lastModifiedBy>
  <cp:lastPrinted>2017-05-24T12:59:24Z</cp:lastPrinted>
  <dcterms:created xsi:type="dcterms:W3CDTF">2017-03-23T20:22:54Z</dcterms:created>
  <dcterms:modified xsi:type="dcterms:W3CDTF">2018-03-01T15:34:42Z</dcterms:modified>
</cp:coreProperties>
</file>