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rivera\Desktop\18 - 19\cuadros 70\"/>
    </mc:Choice>
  </mc:AlternateContent>
  <bookViews>
    <workbookView xWindow="480" yWindow="12" windowWidth="15120" windowHeight="9288"/>
  </bookViews>
  <sheets>
    <sheet name="Page1_1" sheetId="1" r:id="rId1"/>
    <sheet name="Hoja1" sheetId="2" r:id="rId2"/>
  </sheets>
  <calcPr calcId="162913"/>
  <webPublishing codePage="1252"/>
</workbook>
</file>

<file path=xl/calcChain.xml><?xml version="1.0" encoding="utf-8"?>
<calcChain xmlns="http://schemas.openxmlformats.org/spreadsheetml/2006/main">
  <c r="G24" i="1" l="1"/>
  <c r="G26" i="1" s="1"/>
  <c r="F24" i="1"/>
</calcChain>
</file>

<file path=xl/sharedStrings.xml><?xml version="1.0" encoding="utf-8"?>
<sst xmlns="http://schemas.openxmlformats.org/spreadsheetml/2006/main" count="55" uniqueCount="33">
  <si>
    <t/>
  </si>
  <si>
    <t>UNIBANK, S.A.</t>
  </si>
  <si>
    <t>236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</si>
  <si>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</si>
  <si>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</si>
  <si>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</si>
  <si>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</si>
  <si>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</si>
  <si>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</si>
  <si>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</si>
  <si>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</si>
  <si>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</si>
  <si>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</si>
  <si>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</si>
  <si>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</si>
  <si>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</si>
  <si>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</si>
  <si>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</si>
  <si>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</si>
  <si>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</si>
  <si>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</si>
  <si>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</si>
  <si>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</si>
  <si>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</si>
  <si>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</si>
  <si>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</si>
  <si>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</si>
  <si>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</si>
  <si>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</si>
  <si>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 xml:space="preserve">TRIMESTRE III 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</si>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</sst>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 applyFont="1"/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6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12" fillId="3" borderId="12" xfId="0" applyFont="1" applyFill="1" applyBorder="1" applyAlignment="1">
      <alignment horizontal="center" vertical="top"/>
    </xf>
    <xf numFmtId="0" fontId="13" fillId="3" borderId="11" xfId="0" applyFont="1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7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3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90" zoomScaleNormal="9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S26" sqref="S26"/>
    </sheetView>
  </sheetViews>
  <sheetFormatPr baseColWidth="10" defaultColWidth="9.109375" defaultRowHeight="12.75" customHeight="1" x14ac:dyDescent="0.25"/>
  <cols>
    <col min="1" max="1" width="7.33203125" style="10" bestFit="1" customWidth="1"/>
    <col min="2" max="3" width="7.109375" style="10" bestFit="1" customWidth="1"/>
    <col min="4" max="5" width="7.6640625" style="10" customWidth="1"/>
    <col min="6" max="13" width="9.109375" style="10"/>
    <col min="14" max="21" width="9.109375" style="11"/>
    <col min="22" max="16384" width="9.109375" style="10"/>
  </cols>
  <sheetData>
    <row r="1" spans="1:21" ht="13.2" x14ac:dyDescent="0.25">
      <c r="A1" s="20"/>
      <c r="B1" s="21"/>
      <c r="C1" s="21"/>
      <c r="D1" s="21"/>
      <c r="E1" s="21"/>
    </row>
    <row r="2" spans="1:21" ht="13.2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9.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s="12" customFormat="1" ht="18.75" customHeight="1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s="12" customFormat="1" ht="18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s="12" customFormat="1" ht="18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5">
      <c r="A7" s="21"/>
      <c r="B7" s="21"/>
      <c r="C7" s="21"/>
      <c r="D7" s="21"/>
      <c r="E7" s="21"/>
    </row>
    <row r="8" spans="1:21" ht="13.8" thickBot="1" x14ac:dyDescent="0.3">
      <c r="A8" s="25" t="s">
        <v>2</v>
      </c>
      <c r="B8" s="26"/>
      <c r="C8" s="26"/>
      <c r="D8" s="26"/>
      <c r="E8" s="26"/>
    </row>
    <row r="9" spans="1:21" ht="13.8" thickBot="1" x14ac:dyDescent="0.3">
      <c r="A9" s="27" t="s">
        <v>0</v>
      </c>
      <c r="B9" s="28"/>
      <c r="C9" s="29"/>
      <c r="D9" s="35">
        <v>2016</v>
      </c>
      <c r="E9" s="36"/>
      <c r="F9" s="13">
        <v>2017</v>
      </c>
      <c r="G9" s="14"/>
      <c r="H9" s="14"/>
      <c r="I9" s="14"/>
      <c r="J9" s="14"/>
      <c r="K9" s="14"/>
      <c r="L9" s="14"/>
      <c r="M9" s="15"/>
      <c r="N9" s="13" t="s">
        <v>30</v>
      </c>
      <c r="O9" s="14"/>
      <c r="P9" s="14"/>
      <c r="Q9" s="14"/>
      <c r="R9" s="14"/>
      <c r="S9" s="14"/>
      <c r="T9" s="14"/>
      <c r="U9" s="15"/>
    </row>
    <row r="10" spans="1:21" ht="13.8" thickBot="1" x14ac:dyDescent="0.3">
      <c r="A10" s="30"/>
      <c r="B10" s="21"/>
      <c r="C10" s="31"/>
      <c r="D10" s="16" t="s">
        <v>3</v>
      </c>
      <c r="E10" s="17"/>
      <c r="F10" s="16" t="s">
        <v>4</v>
      </c>
      <c r="G10" s="17"/>
      <c r="H10" s="16" t="s">
        <v>5</v>
      </c>
      <c r="I10" s="17"/>
      <c r="J10" s="18" t="s">
        <v>29</v>
      </c>
      <c r="K10" s="19"/>
      <c r="L10" s="16" t="s">
        <v>3</v>
      </c>
      <c r="M10" s="17"/>
      <c r="N10" s="16" t="s">
        <v>4</v>
      </c>
      <c r="O10" s="17"/>
      <c r="P10" s="16" t="s">
        <v>5</v>
      </c>
      <c r="Q10" s="17"/>
      <c r="R10" s="18" t="s">
        <v>29</v>
      </c>
      <c r="S10" s="19"/>
      <c r="T10" s="16" t="s">
        <v>3</v>
      </c>
      <c r="U10" s="17"/>
    </row>
    <row r="11" spans="1:21" ht="13.8" thickBot="1" x14ac:dyDescent="0.3">
      <c r="A11" s="32"/>
      <c r="B11" s="33"/>
      <c r="C11" s="34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8" thickBot="1" x14ac:dyDescent="0.3">
      <c r="A12" s="37" t="s">
        <v>8</v>
      </c>
      <c r="B12" s="38"/>
      <c r="C12" s="17"/>
      <c r="D12" s="2">
        <v>100.80508923000001</v>
      </c>
      <c r="E12" s="2">
        <v>0</v>
      </c>
      <c r="F12" s="9">
        <v>104399983.61</v>
      </c>
      <c r="G12" s="9">
        <v>0</v>
      </c>
      <c r="H12" s="2">
        <v>109.25448892</v>
      </c>
      <c r="I12" s="2">
        <v>0</v>
      </c>
      <c r="J12" s="2">
        <v>117.26885021</v>
      </c>
      <c r="K12" s="2">
        <v>0</v>
      </c>
      <c r="L12" s="2">
        <v>124.83092846</v>
      </c>
      <c r="M12" s="2">
        <v>0</v>
      </c>
      <c r="N12" s="2">
        <v>117.36397940000001</v>
      </c>
      <c r="O12" s="2">
        <v>0</v>
      </c>
      <c r="P12" s="2">
        <v>128.53016954</v>
      </c>
      <c r="Q12" s="2">
        <v>0</v>
      </c>
      <c r="R12" s="2">
        <v>123.97563717</v>
      </c>
      <c r="S12" s="2">
        <v>0</v>
      </c>
      <c r="T12" s="2"/>
      <c r="U12" s="2"/>
    </row>
    <row r="13" spans="1:21" ht="13.8" thickBot="1" x14ac:dyDescent="0.3">
      <c r="A13" s="37" t="s">
        <v>9</v>
      </c>
      <c r="B13" s="38"/>
      <c r="C13" s="17"/>
      <c r="D13" s="2">
        <v>42.689272020000004</v>
      </c>
      <c r="E13" s="2">
        <v>4.2689272100000002</v>
      </c>
      <c r="F13" s="9">
        <v>33183997.859999999</v>
      </c>
      <c r="G13" s="9">
        <v>3318399.78</v>
      </c>
      <c r="H13" s="2">
        <v>36.583201380000006</v>
      </c>
      <c r="I13" s="2">
        <v>3.6583201400000003</v>
      </c>
      <c r="J13" s="2">
        <v>40.007331700000002</v>
      </c>
      <c r="K13" s="2">
        <v>4.0007331700000002</v>
      </c>
      <c r="L13" s="2">
        <v>22.978093300000001</v>
      </c>
      <c r="M13" s="2">
        <v>2.2978093300000002</v>
      </c>
      <c r="N13" s="2">
        <v>22.663768170000001</v>
      </c>
      <c r="O13" s="2">
        <v>2.2663768199999996</v>
      </c>
      <c r="P13" s="2">
        <v>28.291170860000001</v>
      </c>
      <c r="Q13" s="2">
        <v>2.82911709</v>
      </c>
      <c r="R13" s="2">
        <v>5.2885808499999998</v>
      </c>
      <c r="S13" s="2">
        <v>0.52885808999999995</v>
      </c>
      <c r="T13" s="2"/>
      <c r="U13" s="2"/>
    </row>
    <row r="14" spans="1:21" ht="13.8" thickBot="1" x14ac:dyDescent="0.3">
      <c r="A14" s="37" t="s">
        <v>10</v>
      </c>
      <c r="B14" s="38"/>
      <c r="C14" s="17"/>
      <c r="D14" s="2">
        <v>88.604864730000003</v>
      </c>
      <c r="E14" s="2">
        <v>17.720972940000003</v>
      </c>
      <c r="F14" s="9">
        <v>80614376.950000003</v>
      </c>
      <c r="G14" s="9">
        <v>16122875.390000001</v>
      </c>
      <c r="H14" s="2">
        <v>54.619544329999997</v>
      </c>
      <c r="I14" s="2">
        <v>10.923908859999999</v>
      </c>
      <c r="J14" s="2">
        <v>79.581453449999998</v>
      </c>
      <c r="K14" s="2">
        <v>15.916290690000002</v>
      </c>
      <c r="L14" s="2">
        <v>28.841410979999999</v>
      </c>
      <c r="M14" s="2">
        <v>5.7682821999999998</v>
      </c>
      <c r="N14" s="2">
        <v>29.89346591</v>
      </c>
      <c r="O14" s="2">
        <v>5.9786931900000004</v>
      </c>
      <c r="P14" s="2">
        <v>30.365186699999999</v>
      </c>
      <c r="Q14" s="2">
        <v>6.0730373499999999</v>
      </c>
      <c r="R14" s="2">
        <v>47.589533109999998</v>
      </c>
      <c r="S14" s="2">
        <v>9.5179066299999988</v>
      </c>
      <c r="T14" s="2"/>
      <c r="U14" s="2"/>
    </row>
    <row r="15" spans="1:21" ht="13.8" thickBot="1" x14ac:dyDescent="0.3">
      <c r="A15" s="37" t="s">
        <v>11</v>
      </c>
      <c r="B15" s="38"/>
      <c r="C15" s="17"/>
      <c r="D15" s="2">
        <v>1.59813417</v>
      </c>
      <c r="E15" s="2">
        <v>0.55934695999999995</v>
      </c>
      <c r="F15" s="9">
        <v>2400853.98</v>
      </c>
      <c r="G15" s="9">
        <v>840298.89</v>
      </c>
      <c r="H15" s="2">
        <v>1.5363853999999999</v>
      </c>
      <c r="I15" s="2">
        <v>0.53773488999999997</v>
      </c>
      <c r="J15" s="2">
        <v>1.8936923700000001</v>
      </c>
      <c r="K15" s="2">
        <v>0.66279232999999993</v>
      </c>
      <c r="L15" s="2">
        <v>2.1395111499999997</v>
      </c>
      <c r="M15" s="2">
        <v>0.74882890000000002</v>
      </c>
      <c r="N15" s="2">
        <v>1.5930549299999999</v>
      </c>
      <c r="O15" s="2">
        <v>0.55756923000000003</v>
      </c>
      <c r="P15" s="2">
        <v>1.50891836</v>
      </c>
      <c r="Q15" s="2">
        <v>0.52812143</v>
      </c>
      <c r="R15" s="2">
        <v>1.7412972199999999</v>
      </c>
      <c r="S15" s="2">
        <v>0.60945402999999998</v>
      </c>
      <c r="T15" s="2"/>
      <c r="U15" s="2"/>
    </row>
    <row r="16" spans="1:21" ht="13.8" thickBot="1" x14ac:dyDescent="0.3">
      <c r="A16" s="37" t="s">
        <v>12</v>
      </c>
      <c r="B16" s="38"/>
      <c r="C16" s="17"/>
      <c r="D16" s="2">
        <v>73.14670120000001</v>
      </c>
      <c r="E16" s="2">
        <v>36.573350600000005</v>
      </c>
      <c r="F16" s="9">
        <v>96263955.170000002</v>
      </c>
      <c r="G16" s="9">
        <v>48131977.579999998</v>
      </c>
      <c r="H16" s="2">
        <v>97.478093129999991</v>
      </c>
      <c r="I16" s="2">
        <v>48.73904658</v>
      </c>
      <c r="J16" s="2">
        <v>100.36508281</v>
      </c>
      <c r="K16" s="2">
        <v>50.182541409999999</v>
      </c>
      <c r="L16" s="2">
        <v>111.41171983</v>
      </c>
      <c r="M16" s="2">
        <v>55.705859930000003</v>
      </c>
      <c r="N16" s="2">
        <v>102.67970528000001</v>
      </c>
      <c r="O16" s="2">
        <v>51.339852649999997</v>
      </c>
      <c r="P16" s="2">
        <v>96.494825340000006</v>
      </c>
      <c r="Q16" s="2">
        <v>48.247412689999997</v>
      </c>
      <c r="R16" s="2">
        <v>93.286828229999998</v>
      </c>
      <c r="S16" s="2">
        <v>46.643414130000004</v>
      </c>
      <c r="T16" s="2"/>
      <c r="U16" s="2"/>
    </row>
    <row r="17" spans="1:21" ht="13.8" thickBot="1" x14ac:dyDescent="0.3">
      <c r="A17" s="37" t="s">
        <v>13</v>
      </c>
      <c r="B17" s="38"/>
      <c r="C17" s="17"/>
      <c r="D17" s="2">
        <v>232.19232583000002</v>
      </c>
      <c r="E17" s="2">
        <v>232.19232583000002</v>
      </c>
      <c r="F17" s="9">
        <v>258968468.99000001</v>
      </c>
      <c r="G17" s="9">
        <v>258968468.99000001</v>
      </c>
      <c r="H17" s="2">
        <v>264.35899927000003</v>
      </c>
      <c r="I17" s="2">
        <v>264.35899927000003</v>
      </c>
      <c r="J17" s="2">
        <v>268.88948483999997</v>
      </c>
      <c r="K17" s="2">
        <v>268.88948483999997</v>
      </c>
      <c r="L17" s="2">
        <v>265.73466638000002</v>
      </c>
      <c r="M17" s="2">
        <v>265.73466638000002</v>
      </c>
      <c r="N17" s="2">
        <v>395.70442344999998</v>
      </c>
      <c r="O17" s="2">
        <v>395.70442344999998</v>
      </c>
      <c r="P17" s="2">
        <v>254.9883179</v>
      </c>
      <c r="Q17" s="2">
        <v>254.9883179</v>
      </c>
      <c r="R17" s="2">
        <v>270.97458442999999</v>
      </c>
      <c r="S17" s="2">
        <v>270.97458442999999</v>
      </c>
      <c r="T17" s="2"/>
      <c r="U17" s="2"/>
    </row>
    <row r="18" spans="1:21" ht="13.8" thickBot="1" x14ac:dyDescent="0.3">
      <c r="A18" s="37" t="s">
        <v>14</v>
      </c>
      <c r="B18" s="38"/>
      <c r="C18" s="17"/>
      <c r="D18" s="2">
        <v>3.0887233700000003</v>
      </c>
      <c r="E18" s="2">
        <v>3.8609042200000001</v>
      </c>
      <c r="F18" s="9">
        <v>1960611.08</v>
      </c>
      <c r="G18" s="9">
        <v>2450763.85</v>
      </c>
      <c r="H18" s="2">
        <v>1.78670295</v>
      </c>
      <c r="I18" s="2">
        <v>2.2333786899999999</v>
      </c>
      <c r="J18" s="2">
        <v>1.5351363099999999</v>
      </c>
      <c r="K18" s="2">
        <v>1.9189203899999998</v>
      </c>
      <c r="L18" s="2">
        <v>2.8435641899999999</v>
      </c>
      <c r="M18" s="2">
        <v>3.5544552400000002</v>
      </c>
      <c r="N18" s="2">
        <v>4.5345763400000001</v>
      </c>
      <c r="O18" s="2">
        <v>5.6682204299999999</v>
      </c>
      <c r="P18" s="2">
        <v>2.27951609</v>
      </c>
      <c r="Q18" s="2">
        <v>2.8493951200000001</v>
      </c>
      <c r="R18" s="2">
        <v>8.6485343300000004</v>
      </c>
      <c r="S18" s="2">
        <v>10.81066792</v>
      </c>
      <c r="T18" s="2"/>
      <c r="U18" s="2"/>
    </row>
    <row r="19" spans="1:21" ht="13.8" thickBot="1" x14ac:dyDescent="0.3">
      <c r="A19" s="37" t="s">
        <v>20</v>
      </c>
      <c r="B19" s="38"/>
      <c r="C19" s="17"/>
      <c r="D19" s="2">
        <v>15.839505330000001</v>
      </c>
      <c r="E19" s="2">
        <v>23.759258020000001</v>
      </c>
      <c r="F19" s="9">
        <v>8935793.8200000003</v>
      </c>
      <c r="G19" s="9">
        <v>13403690.720000001</v>
      </c>
      <c r="H19" s="8">
        <v>7.91340792</v>
      </c>
      <c r="I19" s="8">
        <v>11.870111899999999</v>
      </c>
      <c r="J19" s="2">
        <v>3.52953582</v>
      </c>
      <c r="K19" s="2">
        <v>5.2943037400000001</v>
      </c>
      <c r="L19" s="2">
        <v>4.2853255900000002</v>
      </c>
      <c r="M19" s="2">
        <v>6.4279883799999995</v>
      </c>
      <c r="N19" s="2">
        <v>6.6710363800000003</v>
      </c>
      <c r="O19" s="2">
        <v>10.00655457</v>
      </c>
      <c r="P19" s="8">
        <v>12.416413879999999</v>
      </c>
      <c r="Q19" s="8">
        <v>18.624620839999999</v>
      </c>
      <c r="R19" s="2">
        <v>12.744438929999999</v>
      </c>
      <c r="S19" s="2">
        <v>19.116658409999999</v>
      </c>
      <c r="T19" s="2"/>
      <c r="U19" s="2"/>
    </row>
    <row r="20" spans="1:21" ht="13.8" thickBot="1" x14ac:dyDescent="0.3">
      <c r="A20" s="37" t="s">
        <v>21</v>
      </c>
      <c r="B20" s="38"/>
      <c r="C20" s="17"/>
      <c r="D20" s="2">
        <v>0</v>
      </c>
      <c r="E20" s="2">
        <v>0</v>
      </c>
      <c r="F20" s="2">
        <v>0</v>
      </c>
      <c r="G20" s="2">
        <v>0</v>
      </c>
      <c r="H20" s="8">
        <v>0</v>
      </c>
      <c r="I20" s="8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8">
        <v>0</v>
      </c>
      <c r="Q20" s="8">
        <v>0</v>
      </c>
      <c r="R20" s="2">
        <v>0</v>
      </c>
      <c r="S20" s="2">
        <v>0</v>
      </c>
      <c r="T20" s="2"/>
      <c r="U20" s="2"/>
    </row>
    <row r="21" spans="1:21" ht="13.8" thickBot="1" x14ac:dyDescent="0.3">
      <c r="A21" s="37" t="s">
        <v>22</v>
      </c>
      <c r="B21" s="38"/>
      <c r="C21" s="17"/>
      <c r="D21" s="2">
        <v>0.12936619999999999</v>
      </c>
      <c r="E21" s="2">
        <v>0.32341550000000002</v>
      </c>
      <c r="F21" s="9">
        <v>78389.100000000006</v>
      </c>
      <c r="G21" s="9">
        <v>195972.75</v>
      </c>
      <c r="H21" s="8">
        <v>9.5851919999999993E-2</v>
      </c>
      <c r="I21" s="8">
        <v>0.23962979999999998</v>
      </c>
      <c r="J21" s="2">
        <v>9.5851919999999993E-2</v>
      </c>
      <c r="K21" s="2">
        <v>0.23962979999999998</v>
      </c>
      <c r="L21" s="2">
        <v>0</v>
      </c>
      <c r="M21" s="2">
        <v>0</v>
      </c>
      <c r="N21" s="2">
        <v>7.2224529999999995E-2</v>
      </c>
      <c r="O21" s="2">
        <v>0.18056132999999999</v>
      </c>
      <c r="P21" s="8">
        <v>8.8744589999999998E-2</v>
      </c>
      <c r="Q21" s="8">
        <v>0.22186148</v>
      </c>
      <c r="R21" s="2">
        <v>9.6824240000000006E-2</v>
      </c>
      <c r="S21" s="2">
        <v>0.24206060000000001</v>
      </c>
      <c r="T21" s="2"/>
      <c r="U21" s="2"/>
    </row>
    <row r="22" spans="1:21" ht="13.8" thickBot="1" x14ac:dyDescent="0.3">
      <c r="A22" s="37" t="s">
        <v>15</v>
      </c>
      <c r="B22" s="38"/>
      <c r="C22" s="17"/>
      <c r="D22" s="2">
        <v>558.09398208000005</v>
      </c>
      <c r="E22" s="2">
        <v>319.25850128000002</v>
      </c>
      <c r="F22" s="9">
        <v>586806430.55999994</v>
      </c>
      <c r="G22" s="9">
        <v>343432447.94999999</v>
      </c>
      <c r="H22" s="2">
        <v>573.62667521999992</v>
      </c>
      <c r="I22" s="2">
        <v>342.56113012999998</v>
      </c>
      <c r="J22" s="2">
        <v>613.16641942999991</v>
      </c>
      <c r="K22" s="2">
        <v>347.10469636999994</v>
      </c>
      <c r="L22" s="2">
        <v>563.06521987999997</v>
      </c>
      <c r="M22" s="2">
        <v>340.23789035999999</v>
      </c>
      <c r="N22" s="2">
        <v>681.17623438999999</v>
      </c>
      <c r="O22" s="2">
        <v>471.70225166999995</v>
      </c>
      <c r="P22" s="2">
        <v>554.96326326000008</v>
      </c>
      <c r="Q22" s="2">
        <v>334.36188389999995</v>
      </c>
      <c r="R22" s="2">
        <v>564.34625850999998</v>
      </c>
      <c r="S22" s="2">
        <v>358.44360424000007</v>
      </c>
      <c r="T22" s="2"/>
      <c r="U22" s="2"/>
    </row>
    <row r="23" spans="1:21" ht="13.8" thickBot="1" x14ac:dyDescent="0.3">
      <c r="A23" s="37" t="s">
        <v>16</v>
      </c>
      <c r="B23" s="38"/>
      <c r="C23" s="17"/>
      <c r="D23" s="2">
        <v>3.5136697699999999</v>
      </c>
      <c r="E23" s="2">
        <v>3.5136697699999999</v>
      </c>
      <c r="F23" s="9">
        <v>4367827.42</v>
      </c>
      <c r="G23" s="9">
        <v>-9277370.1500000004</v>
      </c>
      <c r="H23" s="2">
        <v>1.96184278</v>
      </c>
      <c r="I23" s="2">
        <v>0</v>
      </c>
      <c r="J23" s="2">
        <v>2.8743618</v>
      </c>
      <c r="K23" s="2">
        <v>0</v>
      </c>
      <c r="L23" s="2">
        <v>2.0252208199999999</v>
      </c>
      <c r="M23" s="2">
        <v>0</v>
      </c>
      <c r="N23" s="2">
        <v>4.2544585399999999</v>
      </c>
      <c r="O23" s="2">
        <v>0</v>
      </c>
      <c r="P23" s="2">
        <v>7.7357150599999995</v>
      </c>
      <c r="Q23" s="2">
        <v>0</v>
      </c>
      <c r="R23" s="2">
        <v>7.8854847599999998</v>
      </c>
      <c r="S23" s="2">
        <v>0</v>
      </c>
      <c r="T23" s="2"/>
      <c r="U23" s="2"/>
    </row>
    <row r="24" spans="1:21" ht="13.8" thickBot="1" x14ac:dyDescent="0.3">
      <c r="A24" s="37" t="s">
        <v>17</v>
      </c>
      <c r="B24" s="38"/>
      <c r="C24" s="17"/>
      <c r="D24" s="2">
        <v>554.58031231000007</v>
      </c>
      <c r="E24" s="2">
        <v>315.74483151000004</v>
      </c>
      <c r="F24" s="9">
        <f>+F22-F23</f>
        <v>582438603.13999999</v>
      </c>
      <c r="G24" s="9">
        <f>+G22-F23</f>
        <v>339064620.52999997</v>
      </c>
      <c r="H24" s="2">
        <v>571.66483243999994</v>
      </c>
      <c r="I24" s="2">
        <v>340.59928735</v>
      </c>
      <c r="J24" s="2">
        <v>610.29205762999993</v>
      </c>
      <c r="K24" s="2">
        <v>344.23033456999997</v>
      </c>
      <c r="L24" s="2">
        <v>561.03999906000001</v>
      </c>
      <c r="M24" s="2">
        <v>338.21266953999998</v>
      </c>
      <c r="N24" s="2">
        <v>676.92177585000002</v>
      </c>
      <c r="O24" s="2">
        <v>467.44779312999998</v>
      </c>
      <c r="P24" s="2">
        <v>547.22754820000011</v>
      </c>
      <c r="Q24" s="2">
        <v>326.62616883999993</v>
      </c>
      <c r="R24" s="2">
        <v>556.46077374999993</v>
      </c>
      <c r="S24" s="2">
        <v>350.55811948000007</v>
      </c>
      <c r="T24" s="2"/>
      <c r="U24" s="2"/>
    </row>
    <row r="25" spans="1:21" ht="13.8" thickBot="1" x14ac:dyDescent="0.3">
      <c r="A25" s="37" t="s">
        <v>18</v>
      </c>
      <c r="B25" s="38"/>
      <c r="C25" s="17"/>
      <c r="D25" s="2">
        <v>54.300827840000004</v>
      </c>
      <c r="E25" s="2">
        <v>0</v>
      </c>
      <c r="F25" s="9">
        <v>56671935</v>
      </c>
      <c r="G25" s="2">
        <v>0</v>
      </c>
      <c r="H25" s="2">
        <v>57.543685239999995</v>
      </c>
      <c r="I25" s="2">
        <v>0</v>
      </c>
      <c r="J25" s="2">
        <v>59.001583079999996</v>
      </c>
      <c r="K25" s="2">
        <v>0</v>
      </c>
      <c r="L25" s="2">
        <v>58.358189209999999</v>
      </c>
      <c r="M25" s="2">
        <v>0</v>
      </c>
      <c r="N25" s="2">
        <v>57.516098990000003</v>
      </c>
      <c r="O25" s="2">
        <v>0</v>
      </c>
      <c r="P25" s="2">
        <v>54.800908130000003</v>
      </c>
      <c r="Q25" s="2">
        <v>0</v>
      </c>
      <c r="R25" s="2">
        <v>55.187528730000004</v>
      </c>
      <c r="S25" s="2">
        <v>0</v>
      </c>
      <c r="T25" s="2"/>
      <c r="U25" s="2"/>
    </row>
    <row r="26" spans="1:21" ht="13.8" thickBot="1" x14ac:dyDescent="0.3">
      <c r="A26" s="37" t="s">
        <v>19</v>
      </c>
      <c r="B26" s="38"/>
      <c r="C26" s="17"/>
      <c r="D26" s="2">
        <v>0</v>
      </c>
      <c r="E26" s="2">
        <v>17.197693333669097</v>
      </c>
      <c r="F26" s="2">
        <v>0</v>
      </c>
      <c r="G26" s="2">
        <f>+F25/G24*100</f>
        <v>16.714198877905559</v>
      </c>
      <c r="H26" s="2">
        <v>0</v>
      </c>
      <c r="I26" s="2">
        <v>16.894834304473477</v>
      </c>
      <c r="J26" s="2">
        <v>0</v>
      </c>
      <c r="K26" s="2">
        <v>17.14014633652279</v>
      </c>
      <c r="L26" s="2">
        <v>0</v>
      </c>
      <c r="M26" s="2">
        <v>17.25487968542765</v>
      </c>
      <c r="N26" s="2">
        <v>0</v>
      </c>
      <c r="O26" s="2">
        <v>12.304282924276089</v>
      </c>
      <c r="P26" s="2">
        <v>0</v>
      </c>
      <c r="Q26" s="2">
        <v>16.777868204688954</v>
      </c>
      <c r="R26" s="2">
        <v>0</v>
      </c>
      <c r="S26" s="2">
        <v>15.742761517508811</v>
      </c>
      <c r="T26" s="2"/>
      <c r="U26" s="2"/>
    </row>
    <row r="28" spans="1:21" s="12" customFormat="1" ht="14.25" customHeight="1" x14ac:dyDescent="0.25">
      <c r="A28" s="12" t="s">
        <v>23</v>
      </c>
    </row>
    <row r="29" spans="1:21" s="12" customFormat="1" ht="12.75" customHeight="1" x14ac:dyDescent="0.25">
      <c r="A29" s="4" t="s">
        <v>24</v>
      </c>
      <c r="B29" s="5" t="s">
        <v>31</v>
      </c>
    </row>
    <row r="30" spans="1:21" s="12" customFormat="1" ht="12.75" customHeight="1" x14ac:dyDescent="0.25">
      <c r="A30" s="4" t="s">
        <v>25</v>
      </c>
      <c r="B30" s="6" t="s">
        <v>26</v>
      </c>
      <c r="C30" s="3"/>
    </row>
    <row r="31" spans="1:21" s="12" customFormat="1" ht="12.75" customHeight="1" x14ac:dyDescent="0.3">
      <c r="A31" s="7" t="s">
        <v>27</v>
      </c>
      <c r="B31" s="5" t="s">
        <v>28</v>
      </c>
    </row>
  </sheetData>
  <mergeCells count="34">
    <mergeCell ref="A24:C24"/>
    <mergeCell ref="A25:C25"/>
    <mergeCell ref="A26:C26"/>
    <mergeCell ref="A19:C19"/>
    <mergeCell ref="A20:C20"/>
    <mergeCell ref="A21:C21"/>
    <mergeCell ref="A18:C18"/>
    <mergeCell ref="A22:C22"/>
    <mergeCell ref="A23:C23"/>
    <mergeCell ref="A12:C12"/>
    <mergeCell ref="A13:C13"/>
    <mergeCell ref="A14:C14"/>
    <mergeCell ref="A15:C15"/>
    <mergeCell ref="A16:C16"/>
    <mergeCell ref="A8:E8"/>
    <mergeCell ref="A9:C11"/>
    <mergeCell ref="D10:E10"/>
    <mergeCell ref="D9:E9"/>
    <mergeCell ref="A17:C17"/>
    <mergeCell ref="A1:E1"/>
    <mergeCell ref="A7:E7"/>
    <mergeCell ref="A2:U2"/>
    <mergeCell ref="A3:U3"/>
    <mergeCell ref="A4:U6"/>
    <mergeCell ref="F9:M9"/>
    <mergeCell ref="F10:G10"/>
    <mergeCell ref="H10:I10"/>
    <mergeCell ref="J10:K10"/>
    <mergeCell ref="L10:M10"/>
    <mergeCell ref="N9:U9"/>
    <mergeCell ref="N10:O10"/>
    <mergeCell ref="P10:Q10"/>
    <mergeCell ref="R10:S10"/>
    <mergeCell ref="T10:U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RIVERA, GERMAN</cp:lastModifiedBy>
  <dcterms:created xsi:type="dcterms:W3CDTF">2017-03-24T14:48:28Z</dcterms:created>
  <dcterms:modified xsi:type="dcterms:W3CDTF">2018-12-07T19:56:55Z</dcterms:modified>
</cp:coreProperties>
</file>