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3820"/>
  <bookViews>
    <workbookView xWindow="0" yWindow="0" windowWidth="20730" windowHeight="1021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U26" i="1" l="1"/>
  <c r="U24" i="1"/>
  <c r="T24" i="1"/>
</calcChain>
</file>

<file path=xl/sharedStrings.xml><?xml version="1.0" encoding="utf-8"?>
<sst xmlns="http://schemas.openxmlformats.org/spreadsheetml/2006/main" count="52" uniqueCount="32">
  <si>
    <t>CB0070E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</si>
  <si>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</si>
  <si>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</si>
  <si>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</si>
  <si>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</si>
  <si>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</si>
  <si>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</si>
  <si>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</si>
  <si>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</si>
  <si>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</si>
  <si>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</si>
  <si>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</si>
  <si>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</si>
  <si>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</si>
  <si>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</si>
  <si>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</si>
  <si>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</si>
  <si>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</si>
  <si>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</si>
  <si>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r>
      <t>2018</t>
    </r>
    <r>
      <rPr>
        <vertAlign val="superscript"/>
        <sz val="8"/>
        <color theme="1"/>
        <rFont val="Tahoma"/>
        <family val="2"/>
      </rPr>
      <t>(1)</t>
    </r>
  </si>
  <si>
    <r>
      <t>TRIMESTRE III</t>
    </r>
    <r>
      <rPr>
        <vertAlign val="superscript"/>
        <sz val="8"/>
        <color rgb="FFFF0000"/>
        <rFont val="Tahoma"/>
        <family val="2"/>
      </rPr>
      <t>(2)</t>
    </r>
  </si>
  <si>
    <t>CATEGORIA 8</t>
  </si>
  <si>
    <t>CATEGORIA 9</t>
  </si>
  <si>
    <t>CATEGORIA 10</t>
  </si>
  <si>
    <t>Nota</t>
  </si>
  <si>
    <t>(1)</t>
  </si>
  <si>
    <t>Cifras preliminares 2018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</si>
  <si>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</si>
  <si>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</si>
  <si>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</si>
  <si>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</t>
  </si>
  <si>
    <t>BANCA PRIVADA
ADECUACION DE CAPITAL
DICIEMBRE 2018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</si>
</sst>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yyyy\-mm\-dd"/>
    <numFmt numFmtId="166" formatCode="#,##0.00;\(#,##0.00\);\0\.\0\0"/>
    <numFmt numFmtId="167" formatCode="#,##0.00,,"/>
  </numFmts>
  <fonts count="8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Tahoma"/>
      <family val="2"/>
    </font>
    <font>
      <vertAlign val="superscript"/>
      <sz val="8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5" fillId="3" borderId="4" xfId="0" applyFont="1" applyFill="1" applyBorder="1" applyAlignment="1">
      <alignment horizontal="center" vertical="top"/>
    </xf>
    <xf numFmtId="166" fontId="5" fillId="0" borderId="5" xfId="0" applyNumberFormat="1" applyFont="1" applyBorder="1" applyAlignment="1">
      <alignment horizontal="right" vertical="top"/>
    </xf>
    <xf numFmtId="0" fontId="0" fillId="0" borderId="0" xfId="0"/>
    <xf numFmtId="0" fontId="0" fillId="3" borderId="3" xfId="0" applyFill="1" applyBorder="1"/>
    <xf numFmtId="0" fontId="0" fillId="3" borderId="2" xfId="0" applyFill="1" applyBorder="1"/>
    <xf numFmtId="0" fontId="5" fillId="3" borderId="4" xfId="0" applyFont="1" applyFill="1" applyBorder="1" applyAlignment="1">
      <alignment vertical="top"/>
    </xf>
    <xf numFmtId="164" fontId="5" fillId="0" borderId="0" xfId="1" applyFont="1" applyFill="1" applyBorder="1" applyAlignment="1">
      <alignment horizontal="right" vertical="top"/>
    </xf>
    <xf numFmtId="49" fontId="0" fillId="0" borderId="0" xfId="0" applyNumberFormat="1"/>
    <xf numFmtId="165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vertical="center"/>
    </xf>
    <xf numFmtId="0" fontId="0" fillId="0" borderId="1" xfId="0" applyBorder="1"/>
    <xf numFmtId="0" fontId="4" fillId="3" borderId="4" xfId="0" applyFont="1" applyFill="1" applyBorder="1" applyAlignment="1">
      <alignment horizontal="center" vertical="top"/>
    </xf>
    <xf numFmtId="0" fontId="0" fillId="3" borderId="3" xfId="0" applyFill="1" applyBorder="1"/>
    <xf numFmtId="0" fontId="0" fillId="3" borderId="2" xfId="0" applyFill="1" applyBorder="1"/>
    <xf numFmtId="167" fontId="5" fillId="0" borderId="5" xfId="0" applyNumberFormat="1" applyFont="1" applyBorder="1" applyAlignment="1">
      <alignment horizontal="right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selection activeCell="W25" sqref="W25"/>
    </sheetView>
  </sheetViews>
  <sheetFormatPr baseColWidth="10" defaultColWidth="9.140625" defaultRowHeight="12.75" customHeight="1" x14ac:dyDescent="0.2"/>
  <cols>
    <col min="1" max="3" width="7.140625" style="3" bestFit="1" customWidth="1"/>
    <col min="4" max="4" width="6.7109375" style="3" bestFit="1" customWidth="1"/>
    <col min="5" max="5" width="7.85546875" style="3" bestFit="1" customWidth="1"/>
    <col min="6" max="6" width="6.7109375" style="3" bestFit="1" customWidth="1"/>
    <col min="7" max="7" width="7.85546875" style="3" bestFit="1" customWidth="1"/>
    <col min="8" max="8" width="6.7109375" style="3" bestFit="1" customWidth="1"/>
    <col min="9" max="9" width="7.85546875" style="3" bestFit="1" customWidth="1"/>
    <col min="10" max="10" width="6.7109375" style="3" bestFit="1" customWidth="1"/>
    <col min="11" max="11" width="7.85546875" style="3" bestFit="1" customWidth="1"/>
    <col min="12" max="12" width="6.7109375" style="3" bestFit="1" customWidth="1"/>
    <col min="13" max="13" width="7.85546875" style="3" bestFit="1" customWidth="1"/>
    <col min="14" max="14" width="6.7109375" style="3" bestFit="1" customWidth="1"/>
    <col min="15" max="15" width="7.85546875" style="3" bestFit="1" customWidth="1"/>
    <col min="16" max="16" width="6.7109375" style="3" bestFit="1" customWidth="1"/>
    <col min="17" max="17" width="7.85546875" style="3" bestFit="1" customWidth="1"/>
    <col min="18" max="18" width="6.7109375" style="3" bestFit="1" customWidth="1"/>
    <col min="19" max="19" width="7.85546875" style="3" bestFit="1" customWidth="1"/>
    <col min="20" max="20" width="8" style="3" customWidth="1"/>
    <col min="21" max="21" width="8.28515625" style="3" customWidth="1"/>
    <col min="22" max="16384" width="9.140625" style="3"/>
  </cols>
  <sheetData>
    <row r="1" spans="1:21" ht="12.75" customHeight="1" x14ac:dyDescent="0.2">
      <c r="A1" s="9">
        <v>43440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12.75" customHeight="1" x14ac:dyDescent="0.2">
      <c r="A2" s="11" t="s">
        <v>31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12.75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12.75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12.75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ht="12.75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12.7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ht="12.75" customHeight="1" thickBot="1" x14ac:dyDescent="0.25">
      <c r="A8" s="13" t="s">
        <v>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ht="12.75" customHeight="1" thickBot="1" x14ac:dyDescent="0.25">
      <c r="A9" s="10"/>
      <c r="B9" s="10"/>
      <c r="C9" s="10"/>
      <c r="D9" s="15">
        <v>2016</v>
      </c>
      <c r="E9" s="16"/>
      <c r="F9" s="15">
        <v>2017</v>
      </c>
      <c r="G9" s="17"/>
      <c r="H9" s="17"/>
      <c r="I9" s="17"/>
      <c r="J9" s="17"/>
      <c r="K9" s="17"/>
      <c r="L9" s="17"/>
      <c r="M9" s="16"/>
      <c r="N9" s="15" t="s">
        <v>19</v>
      </c>
      <c r="O9" s="17"/>
      <c r="P9" s="17"/>
      <c r="Q9" s="17"/>
      <c r="R9" s="17"/>
      <c r="S9" s="17"/>
      <c r="T9" s="17"/>
      <c r="U9" s="16"/>
    </row>
    <row r="10" spans="1:21" ht="12.75" customHeight="1" thickBot="1" x14ac:dyDescent="0.25">
      <c r="A10" s="10"/>
      <c r="B10" s="10"/>
      <c r="C10" s="10"/>
      <c r="D10" s="15" t="s">
        <v>1</v>
      </c>
      <c r="E10" s="16"/>
      <c r="F10" s="15" t="s">
        <v>2</v>
      </c>
      <c r="G10" s="16"/>
      <c r="H10" s="15" t="s">
        <v>3</v>
      </c>
      <c r="I10" s="16"/>
      <c r="J10" s="15" t="s">
        <v>20</v>
      </c>
      <c r="K10" s="16"/>
      <c r="L10" s="15" t="s">
        <v>1</v>
      </c>
      <c r="M10" s="16"/>
      <c r="N10" s="15" t="s">
        <v>2</v>
      </c>
      <c r="O10" s="16"/>
      <c r="P10" s="15" t="s">
        <v>3</v>
      </c>
      <c r="Q10" s="16"/>
      <c r="R10" s="15" t="s">
        <v>4</v>
      </c>
      <c r="S10" s="16"/>
      <c r="T10" s="15" t="s">
        <v>1</v>
      </c>
      <c r="U10" s="16"/>
    </row>
    <row r="11" spans="1:21" ht="12.75" customHeight="1" thickBot="1" x14ac:dyDescent="0.25">
      <c r="A11" s="10"/>
      <c r="B11" s="10"/>
      <c r="C11" s="10"/>
      <c r="D11" s="1" t="s">
        <v>5</v>
      </c>
      <c r="E11" s="1" t="s">
        <v>6</v>
      </c>
      <c r="F11" s="1" t="s">
        <v>5</v>
      </c>
      <c r="G11" s="1" t="s">
        <v>6</v>
      </c>
      <c r="H11" s="1" t="s">
        <v>5</v>
      </c>
      <c r="I11" s="1" t="s">
        <v>6</v>
      </c>
      <c r="J11" s="1" t="s">
        <v>5</v>
      </c>
      <c r="K11" s="1" t="s">
        <v>6</v>
      </c>
      <c r="L11" s="1" t="s">
        <v>5</v>
      </c>
      <c r="M11" s="1" t="s">
        <v>6</v>
      </c>
      <c r="N11" s="1" t="s">
        <v>5</v>
      </c>
      <c r="O11" s="1" t="s">
        <v>6</v>
      </c>
      <c r="P11" s="1" t="s">
        <v>5</v>
      </c>
      <c r="Q11" s="1" t="s">
        <v>6</v>
      </c>
      <c r="R11" s="1" t="s">
        <v>5</v>
      </c>
      <c r="S11" s="1" t="s">
        <v>6</v>
      </c>
      <c r="T11" s="1" t="s">
        <v>5</v>
      </c>
      <c r="U11" s="1" t="s">
        <v>6</v>
      </c>
    </row>
    <row r="12" spans="1:21" ht="12.75" customHeight="1" thickBot="1" x14ac:dyDescent="0.25">
      <c r="A12" s="6" t="s">
        <v>7</v>
      </c>
      <c r="B12" s="5"/>
      <c r="C12" s="4"/>
      <c r="D12" s="2">
        <v>8735.1512890899994</v>
      </c>
      <c r="E12" s="2">
        <v>0</v>
      </c>
      <c r="F12" s="2">
        <v>8979.7175901000028</v>
      </c>
      <c r="G12" s="2">
        <v>0</v>
      </c>
      <c r="H12" s="2">
        <v>8784.5114878200002</v>
      </c>
      <c r="I12" s="2">
        <v>0</v>
      </c>
      <c r="J12" s="2">
        <v>9332.0354955800012</v>
      </c>
      <c r="K12" s="2">
        <v>0</v>
      </c>
      <c r="L12" s="2">
        <v>9411.3408908700003</v>
      </c>
      <c r="M12" s="2">
        <v>0</v>
      </c>
      <c r="N12" s="2">
        <v>9114.77</v>
      </c>
      <c r="O12" s="2">
        <v>0</v>
      </c>
      <c r="P12" s="2">
        <v>9436.0400000000009</v>
      </c>
      <c r="Q12" s="2">
        <v>0</v>
      </c>
      <c r="R12" s="2">
        <v>9965.8020451500015</v>
      </c>
      <c r="S12" s="2">
        <v>0</v>
      </c>
      <c r="T12" s="18">
        <v>10818716704.349998</v>
      </c>
      <c r="U12" s="18">
        <v>0</v>
      </c>
    </row>
    <row r="13" spans="1:21" ht="12.75" customHeight="1" thickBot="1" x14ac:dyDescent="0.25">
      <c r="A13" s="6" t="s">
        <v>8</v>
      </c>
      <c r="B13" s="5"/>
      <c r="C13" s="4"/>
      <c r="D13" s="2">
        <v>2768.6185577599999</v>
      </c>
      <c r="E13" s="2">
        <v>277.13255362000001</v>
      </c>
      <c r="F13" s="2">
        <v>2717.8103259900004</v>
      </c>
      <c r="G13" s="2">
        <v>271.82603318999998</v>
      </c>
      <c r="H13" s="2">
        <v>2685.4104974100001</v>
      </c>
      <c r="I13" s="2">
        <v>268.54105191000002</v>
      </c>
      <c r="J13" s="2">
        <v>2044.9205924399998</v>
      </c>
      <c r="K13" s="2">
        <v>204.49205996999999</v>
      </c>
      <c r="L13" s="2">
        <v>2091.2859113600002</v>
      </c>
      <c r="M13" s="2">
        <v>209.12859164</v>
      </c>
      <c r="N13" s="2">
        <v>2186.9299999999998</v>
      </c>
      <c r="O13" s="2">
        <v>218.69</v>
      </c>
      <c r="P13" s="2">
        <v>2259.7600000000002</v>
      </c>
      <c r="Q13" s="2">
        <v>225.98</v>
      </c>
      <c r="R13" s="2">
        <v>2039.8963927600003</v>
      </c>
      <c r="S13" s="2">
        <v>222.88896133999998</v>
      </c>
      <c r="T13" s="18">
        <v>2288016976.4499993</v>
      </c>
      <c r="U13" s="18">
        <v>228801697.83000004</v>
      </c>
    </row>
    <row r="14" spans="1:21" ht="12.75" customHeight="1" thickBot="1" x14ac:dyDescent="0.25">
      <c r="A14" s="6" t="s">
        <v>9</v>
      </c>
      <c r="B14" s="5"/>
      <c r="C14" s="4"/>
      <c r="D14" s="2">
        <v>5538.3181355300003</v>
      </c>
      <c r="E14" s="2">
        <v>1107.6039846900001</v>
      </c>
      <c r="F14" s="2">
        <v>5746.1277932200001</v>
      </c>
      <c r="G14" s="2">
        <v>1148.3458297699999</v>
      </c>
      <c r="H14" s="2">
        <v>5450.8429736999997</v>
      </c>
      <c r="I14" s="2">
        <v>1090.1685945199997</v>
      </c>
      <c r="J14" s="2">
        <v>5501.3437291600003</v>
      </c>
      <c r="K14" s="2">
        <v>1098.90217123</v>
      </c>
      <c r="L14" s="2">
        <v>5333.5640739699993</v>
      </c>
      <c r="M14" s="2">
        <v>1066.7128152100001</v>
      </c>
      <c r="N14" s="2">
        <v>5420.86</v>
      </c>
      <c r="O14" s="2">
        <v>1084.17</v>
      </c>
      <c r="P14" s="2">
        <v>5012.71</v>
      </c>
      <c r="Q14" s="2">
        <v>1002.54</v>
      </c>
      <c r="R14" s="2">
        <v>5029.2162356900008</v>
      </c>
      <c r="S14" s="2">
        <v>1005.8432469700001</v>
      </c>
      <c r="T14" s="18">
        <v>4953659373.5600004</v>
      </c>
      <c r="U14" s="18">
        <v>990731875.90999985</v>
      </c>
    </row>
    <row r="15" spans="1:21" ht="12.75" customHeight="1" thickBot="1" x14ac:dyDescent="0.25">
      <c r="A15" s="6" t="s">
        <v>10</v>
      </c>
      <c r="B15" s="5"/>
      <c r="C15" s="4"/>
      <c r="D15" s="2">
        <v>2394.5088361100002</v>
      </c>
      <c r="E15" s="2">
        <v>838.07809161</v>
      </c>
      <c r="F15" s="2">
        <v>2282.44058808</v>
      </c>
      <c r="G15" s="2">
        <v>798.85420569000007</v>
      </c>
      <c r="H15" s="2">
        <v>2411.4201200099997</v>
      </c>
      <c r="I15" s="2">
        <v>843.99704165000003</v>
      </c>
      <c r="J15" s="2">
        <v>2458.1560440999997</v>
      </c>
      <c r="K15" s="2">
        <v>860.35461565999992</v>
      </c>
      <c r="L15" s="2">
        <v>2509.0859059500003</v>
      </c>
      <c r="M15" s="2">
        <v>878.18006651999997</v>
      </c>
      <c r="N15" s="2">
        <v>2393.08</v>
      </c>
      <c r="O15" s="2">
        <v>837.58</v>
      </c>
      <c r="P15" s="2">
        <v>2422.19</v>
      </c>
      <c r="Q15" s="2">
        <v>847.77</v>
      </c>
      <c r="R15" s="2">
        <v>2448.3456306500007</v>
      </c>
      <c r="S15" s="2">
        <v>856.92097106999995</v>
      </c>
      <c r="T15" s="18">
        <v>2510531039.0900002</v>
      </c>
      <c r="U15" s="18">
        <v>878685864.44999993</v>
      </c>
    </row>
    <row r="16" spans="1:21" ht="12.75" customHeight="1" thickBot="1" x14ac:dyDescent="0.25">
      <c r="A16" s="6" t="s">
        <v>11</v>
      </c>
      <c r="B16" s="5"/>
      <c r="C16" s="4"/>
      <c r="D16" s="2">
        <v>19423.323588730003</v>
      </c>
      <c r="E16" s="2">
        <v>9710.445148069999</v>
      </c>
      <c r="F16" s="2">
        <v>20622.621889860002</v>
      </c>
      <c r="G16" s="2">
        <v>10310.69286659</v>
      </c>
      <c r="H16" s="2">
        <v>20312.149654809997</v>
      </c>
      <c r="I16" s="2">
        <v>10156.074833479999</v>
      </c>
      <c r="J16" s="2">
        <v>20265.436986799996</v>
      </c>
      <c r="K16" s="2">
        <v>10129.86021918</v>
      </c>
      <c r="L16" s="2">
        <v>21199.750982740003</v>
      </c>
      <c r="M16" s="2">
        <v>10599.875498310001</v>
      </c>
      <c r="N16" s="2">
        <v>21457.71</v>
      </c>
      <c r="O16" s="2">
        <v>10728.85</v>
      </c>
      <c r="P16" s="2">
        <v>21925.18</v>
      </c>
      <c r="Q16" s="2">
        <v>10962.59</v>
      </c>
      <c r="R16" s="2">
        <v>22880.470616019997</v>
      </c>
      <c r="S16" s="2">
        <v>11440.23531509</v>
      </c>
      <c r="T16" s="18">
        <v>23529500264.700005</v>
      </c>
      <c r="U16" s="18">
        <v>11764691104.600002</v>
      </c>
    </row>
    <row r="17" spans="1:21" ht="12.75" customHeight="1" thickBot="1" x14ac:dyDescent="0.25">
      <c r="A17" s="6" t="s">
        <v>12</v>
      </c>
      <c r="B17" s="5"/>
      <c r="C17" s="4"/>
      <c r="D17" s="2">
        <v>45224.376024380006</v>
      </c>
      <c r="E17" s="2">
        <v>45224.37601942</v>
      </c>
      <c r="F17" s="2">
        <v>44806.04830722</v>
      </c>
      <c r="G17" s="2">
        <v>44770.923084339993</v>
      </c>
      <c r="H17" s="2">
        <v>45198.850046240004</v>
      </c>
      <c r="I17" s="2">
        <v>45198.850046240004</v>
      </c>
      <c r="J17" s="2">
        <v>45665.889547040009</v>
      </c>
      <c r="K17" s="2">
        <v>45665.889547040009</v>
      </c>
      <c r="L17" s="2">
        <v>46265.020301180011</v>
      </c>
      <c r="M17" s="2">
        <v>46265.020301180011</v>
      </c>
      <c r="N17" s="2">
        <v>45658.95</v>
      </c>
      <c r="O17" s="2">
        <v>45658.95</v>
      </c>
      <c r="P17" s="2">
        <v>45958.13</v>
      </c>
      <c r="Q17" s="2">
        <v>45958.13</v>
      </c>
      <c r="R17" s="2">
        <v>47356.088012989989</v>
      </c>
      <c r="S17" s="2">
        <v>47356.088012989989</v>
      </c>
      <c r="T17" s="18">
        <v>47643411143.099998</v>
      </c>
      <c r="U17" s="18">
        <v>47643411143.110001</v>
      </c>
    </row>
    <row r="18" spans="1:21" ht="12.75" customHeight="1" thickBot="1" x14ac:dyDescent="0.25">
      <c r="A18" s="6" t="s">
        <v>13</v>
      </c>
      <c r="B18" s="5"/>
      <c r="C18" s="4"/>
      <c r="D18" s="2">
        <v>6131.1950010599994</v>
      </c>
      <c r="E18" s="2">
        <v>7663.99375349</v>
      </c>
      <c r="F18" s="2">
        <v>6600.7958745100004</v>
      </c>
      <c r="G18" s="2">
        <v>8250.9948569899989</v>
      </c>
      <c r="H18" s="2">
        <v>6600.1448871599996</v>
      </c>
      <c r="I18" s="2">
        <v>8250.1811230100011</v>
      </c>
      <c r="J18" s="2">
        <v>6767.7928798899984</v>
      </c>
      <c r="K18" s="2">
        <v>8459.7410992200021</v>
      </c>
      <c r="L18" s="2">
        <v>6740.9118112599999</v>
      </c>
      <c r="M18" s="2">
        <v>8426.1397796000019</v>
      </c>
      <c r="N18" s="2">
        <v>6873.05</v>
      </c>
      <c r="O18" s="2">
        <v>8591.31</v>
      </c>
      <c r="P18" s="2">
        <v>6888.99</v>
      </c>
      <c r="Q18" s="2">
        <v>8611.23</v>
      </c>
      <c r="R18" s="2">
        <v>7417.8680975200004</v>
      </c>
      <c r="S18" s="2">
        <v>9272.3351396400012</v>
      </c>
      <c r="T18" s="18">
        <v>7205010238.6700001</v>
      </c>
      <c r="U18" s="18">
        <v>9006262816.8100014</v>
      </c>
    </row>
    <row r="19" spans="1:21" ht="12.75" customHeight="1" thickBot="1" x14ac:dyDescent="0.25">
      <c r="A19" s="6" t="s">
        <v>21</v>
      </c>
      <c r="B19" s="5"/>
      <c r="C19" s="4"/>
      <c r="D19" s="2">
        <v>493.74082154999996</v>
      </c>
      <c r="E19" s="2">
        <v>740.61123399999985</v>
      </c>
      <c r="F19" s="2">
        <v>480.09489055</v>
      </c>
      <c r="G19" s="2">
        <v>720.14233740000009</v>
      </c>
      <c r="H19" s="2">
        <v>510.62452354999994</v>
      </c>
      <c r="I19" s="2">
        <v>765.93678757999987</v>
      </c>
      <c r="J19" s="2">
        <v>491.05431755999996</v>
      </c>
      <c r="K19" s="2">
        <v>736.58147671000006</v>
      </c>
      <c r="L19" s="2">
        <v>450.45478001999999</v>
      </c>
      <c r="M19" s="2">
        <v>675.68217217000006</v>
      </c>
      <c r="N19" s="2">
        <v>577.65</v>
      </c>
      <c r="O19" s="2">
        <v>866.48</v>
      </c>
      <c r="P19" s="2">
        <v>601.13</v>
      </c>
      <c r="Q19" s="2">
        <v>901.69</v>
      </c>
      <c r="R19" s="2">
        <v>765.29424757999993</v>
      </c>
      <c r="S19" s="2">
        <v>1147.9413731200002</v>
      </c>
      <c r="T19" s="18">
        <v>676731145.84000015</v>
      </c>
      <c r="U19" s="18">
        <v>1015096720.5</v>
      </c>
    </row>
    <row r="20" spans="1:21" ht="12.75" customHeight="1" thickBot="1" x14ac:dyDescent="0.25">
      <c r="A20" s="6" t="s">
        <v>22</v>
      </c>
      <c r="B20" s="5"/>
      <c r="C20" s="4"/>
      <c r="D20" s="2">
        <v>0.39393840999999996</v>
      </c>
      <c r="E20" s="2">
        <v>0</v>
      </c>
      <c r="F20" s="2">
        <v>0.39393840999999996</v>
      </c>
      <c r="G20" s="2">
        <v>0</v>
      </c>
      <c r="H20" s="2">
        <v>4.0861275900000003</v>
      </c>
      <c r="I20" s="2">
        <v>0</v>
      </c>
      <c r="J20" s="2">
        <v>5.0036830999999999</v>
      </c>
      <c r="K20" s="2">
        <v>1.83511102</v>
      </c>
      <c r="L20" s="2">
        <v>4.0861275900000003</v>
      </c>
      <c r="M20" s="2">
        <v>0</v>
      </c>
      <c r="N20" s="2">
        <v>4.09</v>
      </c>
      <c r="O20" s="2">
        <v>0</v>
      </c>
      <c r="P20" s="2">
        <v>4.09</v>
      </c>
      <c r="Q20" s="2">
        <v>0</v>
      </c>
      <c r="R20" s="2">
        <v>4.0861275900000003</v>
      </c>
      <c r="S20" s="2">
        <v>0</v>
      </c>
      <c r="T20" s="18">
        <v>4086127.59</v>
      </c>
      <c r="U20" s="18">
        <v>0</v>
      </c>
    </row>
    <row r="21" spans="1:21" ht="12.75" customHeight="1" thickBot="1" x14ac:dyDescent="0.25">
      <c r="A21" s="6" t="s">
        <v>23</v>
      </c>
      <c r="B21" s="5"/>
      <c r="C21" s="4"/>
      <c r="D21" s="2">
        <v>9.1654021999999991</v>
      </c>
      <c r="E21" s="2">
        <v>22.913504499999998</v>
      </c>
      <c r="F21" s="2">
        <v>8.9205591000000002</v>
      </c>
      <c r="G21" s="2">
        <v>22.301396749999999</v>
      </c>
      <c r="H21" s="2">
        <v>8.3192857099999991</v>
      </c>
      <c r="I21" s="2">
        <v>20.79821428</v>
      </c>
      <c r="J21" s="2">
        <v>10.624922640000001</v>
      </c>
      <c r="K21" s="2">
        <v>26.562306590000002</v>
      </c>
      <c r="L21" s="2">
        <v>10.63917241</v>
      </c>
      <c r="M21" s="2">
        <v>26.597931020000001</v>
      </c>
      <c r="N21" s="2">
        <v>9.27</v>
      </c>
      <c r="O21" s="2">
        <v>23.18</v>
      </c>
      <c r="P21" s="2">
        <v>8.17</v>
      </c>
      <c r="Q21" s="2">
        <v>20.420000000000002</v>
      </c>
      <c r="R21" s="2">
        <v>9.9292131000000001</v>
      </c>
      <c r="S21" s="2">
        <v>24.823032749999999</v>
      </c>
      <c r="T21" s="18">
        <v>7925678.1000000006</v>
      </c>
      <c r="U21" s="18">
        <v>19814195.25</v>
      </c>
    </row>
    <row r="22" spans="1:21" ht="12.75" customHeight="1" thickBot="1" x14ac:dyDescent="0.25">
      <c r="A22" s="6" t="s">
        <v>14</v>
      </c>
      <c r="B22" s="5"/>
      <c r="C22" s="4"/>
      <c r="D22" s="2">
        <v>90718.79159482001</v>
      </c>
      <c r="E22" s="2">
        <v>65585.154289399987</v>
      </c>
      <c r="F22" s="2">
        <v>92244.971757039981</v>
      </c>
      <c r="G22" s="2">
        <v>66294.080610720004</v>
      </c>
      <c r="H22" s="2">
        <v>91966.359603999997</v>
      </c>
      <c r="I22" s="2">
        <v>66594.547692670007</v>
      </c>
      <c r="J22" s="2">
        <v>92542.258198309995</v>
      </c>
      <c r="K22" s="2">
        <v>67184.218606619994</v>
      </c>
      <c r="L22" s="2">
        <v>94151.074126720006</v>
      </c>
      <c r="M22" s="2">
        <v>68159.263881970008</v>
      </c>
      <c r="N22" s="2">
        <v>93722.03</v>
      </c>
      <c r="O22" s="2">
        <v>68019.09</v>
      </c>
      <c r="P22" s="2">
        <v>94549.18</v>
      </c>
      <c r="Q22" s="2">
        <v>68552.81</v>
      </c>
      <c r="R22" s="2">
        <v>97916.996619049984</v>
      </c>
      <c r="S22" s="2">
        <v>71327.07605297002</v>
      </c>
      <c r="T22" s="18">
        <v>99664659809.919983</v>
      </c>
      <c r="U22" s="18">
        <v>71567923417.690002</v>
      </c>
    </row>
    <row r="23" spans="1:21" ht="12.75" customHeight="1" thickBot="1" x14ac:dyDescent="0.25">
      <c r="A23" s="6" t="s">
        <v>15</v>
      </c>
      <c r="B23" s="5"/>
      <c r="C23" s="4"/>
      <c r="D23" s="2">
        <v>758.19099577000009</v>
      </c>
      <c r="E23" s="2">
        <v>0</v>
      </c>
      <c r="F23" s="2">
        <v>795.60966634999988</v>
      </c>
      <c r="G23" s="2">
        <v>0</v>
      </c>
      <c r="H23" s="2">
        <v>905.16852842999981</v>
      </c>
      <c r="I23" s="2">
        <v>0</v>
      </c>
      <c r="J23" s="2">
        <v>855.12148220000006</v>
      </c>
      <c r="K23" s="2">
        <v>0</v>
      </c>
      <c r="L23" s="2">
        <v>882.49305641000001</v>
      </c>
      <c r="M23" s="2">
        <v>0</v>
      </c>
      <c r="N23" s="2">
        <v>1274.73</v>
      </c>
      <c r="O23" s="2">
        <v>0</v>
      </c>
      <c r="P23" s="2">
        <v>1435.22</v>
      </c>
      <c r="Q23" s="2">
        <v>0</v>
      </c>
      <c r="R23" s="2">
        <v>1437.4157054300001</v>
      </c>
      <c r="S23" s="2">
        <v>0</v>
      </c>
      <c r="T23" s="18">
        <v>-1423155240.01</v>
      </c>
      <c r="U23" s="18">
        <v>0</v>
      </c>
    </row>
    <row r="24" spans="1:21" ht="12.75" customHeight="1" thickBot="1" x14ac:dyDescent="0.25">
      <c r="A24" s="6" t="s">
        <v>16</v>
      </c>
      <c r="B24" s="5"/>
      <c r="C24" s="4"/>
      <c r="D24" s="2">
        <v>89960.600599050013</v>
      </c>
      <c r="E24" s="2">
        <v>64826.963293629997</v>
      </c>
      <c r="F24" s="2">
        <v>91449.362090690003</v>
      </c>
      <c r="G24" s="2">
        <v>65498.470944370012</v>
      </c>
      <c r="H24" s="2">
        <v>91061.191075569994</v>
      </c>
      <c r="I24" s="2">
        <v>65689.379164239988</v>
      </c>
      <c r="J24" s="2">
        <v>91687.136716110006</v>
      </c>
      <c r="K24" s="2">
        <v>66329.097124420005</v>
      </c>
      <c r="L24" s="2">
        <v>93268.58107031</v>
      </c>
      <c r="M24" s="2">
        <v>67276.770825560001</v>
      </c>
      <c r="N24" s="2">
        <v>92447.3</v>
      </c>
      <c r="O24" s="2">
        <v>66744.37</v>
      </c>
      <c r="P24" s="2">
        <v>93113.96</v>
      </c>
      <c r="Q24" s="2">
        <v>67117.59</v>
      </c>
      <c r="R24" s="2">
        <v>96479.580913619997</v>
      </c>
      <c r="S24" s="2">
        <v>69889.660347540004</v>
      </c>
      <c r="T24" s="18">
        <f>+T22+T23</f>
        <v>98241504569.909988</v>
      </c>
      <c r="U24" s="18">
        <f>+U22+T23</f>
        <v>70144768177.680008</v>
      </c>
    </row>
    <row r="25" spans="1:21" ht="12.75" customHeight="1" thickBot="1" x14ac:dyDescent="0.25">
      <c r="A25" s="6" t="s">
        <v>17</v>
      </c>
      <c r="B25" s="5"/>
      <c r="C25" s="4"/>
      <c r="D25" s="2">
        <v>9850.7397479499978</v>
      </c>
      <c r="E25" s="2">
        <v>0</v>
      </c>
      <c r="F25" s="2">
        <v>10037.905224810002</v>
      </c>
      <c r="G25" s="2">
        <v>0</v>
      </c>
      <c r="H25" s="2">
        <v>10324.541401169998</v>
      </c>
      <c r="I25" s="2">
        <v>0</v>
      </c>
      <c r="J25" s="2">
        <v>10572.70689523</v>
      </c>
      <c r="K25" s="2">
        <v>0</v>
      </c>
      <c r="L25" s="2">
        <v>10709.49765064</v>
      </c>
      <c r="M25" s="2">
        <v>0</v>
      </c>
      <c r="N25" s="2">
        <v>10522.29</v>
      </c>
      <c r="O25" s="2">
        <v>0</v>
      </c>
      <c r="P25" s="2">
        <v>10675.03</v>
      </c>
      <c r="Q25" s="2">
        <v>0</v>
      </c>
      <c r="R25" s="2">
        <v>11038.732724379999</v>
      </c>
      <c r="S25" s="2">
        <v>0</v>
      </c>
      <c r="T25" s="18">
        <v>10996446458.430004</v>
      </c>
      <c r="U25" s="18">
        <v>0</v>
      </c>
    </row>
    <row r="26" spans="1:21" ht="12.75" customHeight="1" thickBot="1" x14ac:dyDescent="0.25">
      <c r="A26" s="6" t="s">
        <v>18</v>
      </c>
      <c r="B26" s="5"/>
      <c r="C26" s="4"/>
      <c r="D26" s="2">
        <v>0</v>
      </c>
      <c r="E26" s="2">
        <v>15.195436046158198</v>
      </c>
      <c r="F26" s="2">
        <v>0</v>
      </c>
      <c r="G26" s="2">
        <v>15.325403906505731</v>
      </c>
      <c r="H26" s="2">
        <v>0</v>
      </c>
      <c r="I26" s="2">
        <v>15.717215678589449</v>
      </c>
      <c r="J26" s="2">
        <v>0</v>
      </c>
      <c r="K26" s="2">
        <v>15.939772066243771</v>
      </c>
      <c r="L26" s="2">
        <v>0</v>
      </c>
      <c r="M26" s="2">
        <v>15.92</v>
      </c>
      <c r="N26" s="2">
        <v>0</v>
      </c>
      <c r="O26" s="2">
        <v>15.77</v>
      </c>
      <c r="P26" s="2">
        <v>0</v>
      </c>
      <c r="Q26" s="2">
        <v>15.9</v>
      </c>
      <c r="R26" s="2">
        <v>0</v>
      </c>
      <c r="S26" s="2">
        <v>15.79451476725991</v>
      </c>
      <c r="T26" s="2">
        <v>0</v>
      </c>
      <c r="U26" s="2">
        <f>+(T25/U24)*100</f>
        <v>15.676787797737795</v>
      </c>
    </row>
    <row r="28" spans="1:21" ht="12.75" customHeight="1" x14ac:dyDescent="0.2">
      <c r="A28" s="3" t="s">
        <v>24</v>
      </c>
      <c r="N28" s="7"/>
    </row>
    <row r="29" spans="1:21" ht="12.75" customHeight="1" x14ac:dyDescent="0.2">
      <c r="A29" s="8" t="s">
        <v>25</v>
      </c>
      <c r="B29" s="3" t="s">
        <v>26</v>
      </c>
    </row>
    <row r="30" spans="1:21" ht="12.75" customHeight="1" x14ac:dyDescent="0.2">
      <c r="A30" s="8" t="s">
        <v>27</v>
      </c>
      <c r="B30" s="3" t="s">
        <v>28</v>
      </c>
    </row>
    <row r="31" spans="1:21" ht="12.75" customHeight="1" x14ac:dyDescent="0.2">
      <c r="A31" s="8" t="s">
        <v>29</v>
      </c>
      <c r="B31" s="3" t="s">
        <v>30</v>
      </c>
    </row>
  </sheetData>
  <mergeCells count="17">
    <mergeCell ref="T10:U10"/>
    <mergeCell ref="A1:U1"/>
    <mergeCell ref="A2:U6"/>
    <mergeCell ref="A7:U7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HERRERA, NIVIA</cp:lastModifiedBy>
  <dcterms:created xsi:type="dcterms:W3CDTF">2019-01-15T15:41:15Z</dcterms:created>
  <dcterms:modified xsi:type="dcterms:W3CDTF">2019-03-12T16:39:17Z</dcterms:modified>
</cp:coreProperties>
</file>