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jteran\Desktop\Nueva carpeta (2)\"/>
    </mc:Choice>
  </mc:AlternateContent>
  <xr:revisionPtr revIDLastSave="0" documentId="13_ncr:1_{3BB5CA7F-FA72-4BAA-B546-C1EF0B5C1D70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Page1_1" sheetId="1" r:id="rId1"/>
  </sheets>
  <calcPr calcId="179021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46" i="1" l="1"/>
</calcChain>
</file>

<file path=xl/sharedStrings.xml><?xml version="1.0" encoding="utf-8"?>
<sst xmlns="http://schemas.openxmlformats.org/spreadsheetml/2006/main" count="95" uniqueCount="78">
  <si>
    <t/>
  </si>
  <si>
    <t>BANCO DE OCCIDENTE (PANAMÁ), S.A.</t>
  </si>
  <si>
    <t>ESTADISTICAS FINANCIERAS
 A MARZO 2019
( En Miles de Balboas)</t>
  </si>
  <si>
    <t>108</t>
  </si>
  <si>
    <t>2017</t>
  </si>
  <si>
    <t>2018</t>
  </si>
  <si>
    <t>2019</t>
  </si>
  <si>
    <t>Diciembre</t>
  </si>
  <si>
    <t>Marzo</t>
  </si>
  <si>
    <t>Junio</t>
  </si>
  <si>
    <t>Septiembre</t>
  </si>
  <si>
    <t>BALANCE DE SITUACION</t>
  </si>
  <si>
    <t>TOTAL DE ACTIVOS</t>
  </si>
  <si>
    <t>ACTIVOS LIQUIDOS</t>
  </si>
  <si>
    <t>TOTAL DE PRESTAMOS</t>
  </si>
  <si>
    <t>LOCALES</t>
  </si>
  <si>
    <t>EXTRANJEROS</t>
  </si>
  <si>
    <t>TOTAL DE INVERSIONES</t>
  </si>
  <si>
    <t>TOTAL DE DEPOSITOS</t>
  </si>
  <si>
    <t>DEPOSITOS DE OFICIALES</t>
  </si>
  <si>
    <t>DEPOSITOS DE PARTICULARES</t>
  </si>
  <si>
    <t>DEPOSITOS DE BANCOS</t>
  </si>
  <si>
    <t>PATRIMONIO TOTAL</t>
  </si>
  <si>
    <t>PROMEDIO  (12 MESES)</t>
  </si>
  <si>
    <t>ACTIVOS GENERADORES DE INGRESOS</t>
  </si>
  <si>
    <t>ESTADO DE GANANCIAS Y PERDIDAS</t>
  </si>
  <si>
    <t>INGRESOS POR INTERESES</t>
  </si>
  <si>
    <t>EGRESOS DE OPERACIONES</t>
  </si>
  <si>
    <t>INGRESO NETO DE INTERESES</t>
  </si>
  <si>
    <t>OTROS INGRESOS</t>
  </si>
  <si>
    <t>INGRESO DE OPERACIONES</t>
  </si>
  <si>
    <t>EGRESOS GENERALES</t>
  </si>
  <si>
    <t>UTILIDAD ANTES DE PROVISIONES</t>
  </si>
  <si>
    <t>UTILIDAD DEL PERIODO</t>
  </si>
  <si>
    <t>CALIDAD DE ACTIVOS</t>
  </si>
  <si>
    <t>TOTAL DE PRESTAMOS VENCIDOS</t>
  </si>
  <si>
    <t>TOTAL PROVISIONES PARA PRESTAMOS</t>
  </si>
  <si>
    <t>PRESTAMOS VENCIDOS / PRESTAMOS TOTALES (%)</t>
  </si>
  <si>
    <t>PROVISIONES / PRESTAMOS VENCIDOS (%)</t>
  </si>
  <si>
    <t>PROVISIONES PARA PRESTAMOS / PRESTAMOS TOTALES (%)</t>
  </si>
  <si>
    <t>RAZONES DE CAPITAL</t>
  </si>
  <si>
    <t>PATRIMONIO / ACTIVOS TOTALES (%)</t>
  </si>
  <si>
    <t>PATRIMONIO / ACTIVOS GENERADORES DE INGRESOS (%)</t>
  </si>
  <si>
    <t>PATRIMONIO / PRESTAMOS TOTALES (%)</t>
  </si>
  <si>
    <t>INDICE DE ADECUACION DE CAPITAL</t>
  </si>
  <si>
    <t>LIQUIDEZ</t>
  </si>
  <si>
    <t>ACTIVOS LIQUIDOS / TOTAL DE DEPOSITOS (%)</t>
  </si>
  <si>
    <t>ACTIVOS LIQUIDOS / ACTIVOS TOTALES (%)</t>
  </si>
  <si>
    <t>ACTIVOS LIQUIDOS + INVERSIONES / DEPOSITOS TOTALES (%)</t>
  </si>
  <si>
    <t>RENTABILIDAD</t>
  </si>
  <si>
    <t>UTILIDAD NETA / ACTIVOS GENERADORES DE INGRESOS (PROMEDIO) (%)</t>
  </si>
  <si>
    <t>UTILIDAD NETA / TOTAL DE ACTIVOS (PROMEDIO) (%)</t>
  </si>
  <si>
    <t>UTILIDAD NETA / PATRIMONIO TOTAL (PROMEDIO) (%)</t>
  </si>
  <si>
    <t>INGRESOS POR INTERESES / ACTIVOS GENERADORES DE INGRESOS (PROMEDIO) (%)</t>
  </si>
  <si>
    <t>EGRESOS OPERACIONES / ACTIVOS GENERADORES DE INGRESOS (PROMEDIO) (%)</t>
  </si>
  <si>
    <t>INGRESOS NETOS POR INTERESES / ACTIVOS GENERADORES DE INGRESOS (PROMEDIO) (%)</t>
  </si>
  <si>
    <t>EGRESOS GENERALES / INGRESOS DE OPERACIONES (%)</t>
  </si>
  <si>
    <t>OTROS INGRESOS / ACTIVOS GENERADORES DE INGRESOS (PROMEDIO) (%)</t>
  </si>
  <si>
    <t>PRODUCTIVIDAD</t>
  </si>
  <si>
    <t>NUMERO DE EMPLEADOS</t>
  </si>
  <si>
    <t>NUMERO DE SUCURSALES</t>
  </si>
  <si>
    <t>PRESTAMOS / EMPLEADOS</t>
  </si>
  <si>
    <t>DEPOSITOS TOTALES / EMPLEADOS</t>
  </si>
  <si>
    <t>UTILIDAD NETA / EMPLEADOS</t>
  </si>
  <si>
    <t>TASA DE CRECIMIENTO (12 MESES)</t>
  </si>
  <si>
    <t>ACTIVOS (%)</t>
  </si>
  <si>
    <t>PRESTAMOS (%)</t>
  </si>
  <si>
    <t>LOCALES (%)</t>
  </si>
  <si>
    <t>EXTRANJEROS (%)</t>
  </si>
  <si>
    <t>DEPOSITOS (%)</t>
  </si>
  <si>
    <t>PATRIMONIO (%)</t>
  </si>
  <si>
    <t>UTILIDAD NETA (%)</t>
  </si>
  <si>
    <t>CLASIFICACION PRESTAMOS</t>
  </si>
  <si>
    <t>NORMAL</t>
  </si>
  <si>
    <t>MENCION ESPECIAL</t>
  </si>
  <si>
    <t>SUBNORMAL</t>
  </si>
  <si>
    <t>DUDOSO</t>
  </si>
  <si>
    <t>IRRECUPERABLE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</si>
</sst>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-mm\-dd"/>
    <numFmt numFmtId="165" formatCode="#,##0.00;\(#,##0.00\);\0\.\0\0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7"/>
      <color theme="1"/>
      <name val="Arial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2" xfId="0" applyBorder="1"/>
    <xf numFmtId="43" fontId="0" fillId="0" borderId="0" xfId="1" applyFont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7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3" borderId="10" xfId="0" applyFont="1" applyFill="1" applyBorder="1" applyAlignment="1">
      <alignment horizontal="center" vertical="top"/>
    </xf>
    <xf numFmtId="0" fontId="0" fillId="3" borderId="9" xfId="0" applyFill="1" applyBorder="1"/>
    <xf numFmtId="0" fontId="0" fillId="3" borderId="8" xfId="0" applyFill="1" applyBorder="1"/>
    <xf numFmtId="0" fontId="7" fillId="3" borderId="10" xfId="0" applyFont="1" applyFill="1" applyBorder="1" applyAlignment="1">
      <alignment vertical="top"/>
    </xf>
    <xf numFmtId="165" fontId="7" fillId="0" borderId="13" xfId="0" applyNumberFormat="1" applyFont="1" applyBorder="1" applyAlignment="1">
      <alignment horizontal="right" vertical="top"/>
    </xf>
    <xf numFmtId="0" fontId="0" fillId="0" borderId="12" xfId="0" applyBorder="1"/>
    <xf numFmtId="165" fontId="7" fillId="0" borderId="11" xfId="0" applyNumberFormat="1" applyFont="1" applyBorder="1" applyAlignment="1">
      <alignment horizontal="right" vertical="top"/>
    </xf>
    <xf numFmtId="165" fontId="7" fillId="0" borderId="12" xfId="0" applyNumberFormat="1" applyFont="1" applyBorder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8"/>
  <sheetViews>
    <sheetView tabSelected="1" workbookViewId="0">
      <selection activeCell="AA93" sqref="AA93"/>
    </sheetView>
  </sheetViews>
  <sheetFormatPr baseColWidth="10" defaultColWidth="9.140625" defaultRowHeight="12.75" customHeight="1" x14ac:dyDescent="0.2"/>
  <cols>
    <col min="1" max="7" width="10.140625" bestFit="1" customWidth="1"/>
    <col min="8" max="8" width="5.85546875" bestFit="1" customWidth="1"/>
    <col min="9" max="9" width="5.7109375" bestFit="1" customWidth="1"/>
    <col min="10" max="10" width="5.85546875" bestFit="1" customWidth="1"/>
    <col min="11" max="11" width="5.7109375" bestFit="1" customWidth="1"/>
    <col min="12" max="12" width="5.85546875" bestFit="1" customWidth="1"/>
    <col min="13" max="13" width="5.7109375" bestFit="1" customWidth="1"/>
    <col min="14" max="14" width="5.85546875" bestFit="1" customWidth="1"/>
    <col min="15" max="15" width="5.7109375" bestFit="1" customWidth="1"/>
    <col min="16" max="16" width="5.85546875" bestFit="1" customWidth="1"/>
    <col min="17" max="17" width="5.7109375" bestFit="1" customWidth="1"/>
    <col min="18" max="18" width="5.85546875" bestFit="1" customWidth="1"/>
    <col min="19" max="25" width="5.7109375" bestFit="1" customWidth="1"/>
    <col min="27" max="27" width="15.140625" bestFit="1" customWidth="1"/>
  </cols>
  <sheetData>
    <row r="1" spans="1:25" x14ac:dyDescent="0.2">
      <c r="A1" s="5">
        <v>43609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x14ac:dyDescent="0.2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9.5" customHeight="1" x14ac:dyDescent="0.2">
      <c r="A3" s="9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8.75" customHeight="1" x14ac:dyDescent="0.2">
      <c r="A4" s="10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8.7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8.7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x14ac:dyDescent="0.2">
      <c r="A8" s="11" t="s">
        <v>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x14ac:dyDescent="0.2">
      <c r="A9" s="13" t="s">
        <v>0</v>
      </c>
      <c r="B9" s="14"/>
      <c r="C9" s="14"/>
      <c r="D9" s="14"/>
      <c r="E9" s="14"/>
      <c r="F9" s="14"/>
      <c r="G9" s="15"/>
      <c r="H9" s="19" t="s">
        <v>4</v>
      </c>
      <c r="I9" s="20"/>
      <c r="J9" s="19" t="s">
        <v>5</v>
      </c>
      <c r="K9" s="21"/>
      <c r="L9" s="21"/>
      <c r="M9" s="21"/>
      <c r="N9" s="21"/>
      <c r="O9" s="21"/>
      <c r="P9" s="21"/>
      <c r="Q9" s="20"/>
      <c r="R9" s="19" t="s">
        <v>6</v>
      </c>
      <c r="S9" s="21"/>
      <c r="T9" s="21"/>
      <c r="U9" s="21"/>
      <c r="V9" s="21"/>
      <c r="W9" s="21"/>
      <c r="X9" s="21"/>
      <c r="Y9" s="20"/>
    </row>
    <row r="10" spans="1:25" x14ac:dyDescent="0.2">
      <c r="A10" s="16"/>
      <c r="B10" s="17"/>
      <c r="C10" s="17"/>
      <c r="D10" s="17"/>
      <c r="E10" s="17"/>
      <c r="F10" s="17"/>
      <c r="G10" s="18"/>
      <c r="H10" s="19" t="s">
        <v>7</v>
      </c>
      <c r="I10" s="20"/>
      <c r="J10" s="19" t="s">
        <v>8</v>
      </c>
      <c r="K10" s="20"/>
      <c r="L10" s="19" t="s">
        <v>9</v>
      </c>
      <c r="M10" s="20"/>
      <c r="N10" s="19" t="s">
        <v>10</v>
      </c>
      <c r="O10" s="20"/>
      <c r="P10" s="19" t="s">
        <v>7</v>
      </c>
      <c r="Q10" s="20"/>
      <c r="R10" s="19" t="s">
        <v>8</v>
      </c>
      <c r="S10" s="20"/>
      <c r="T10" s="19" t="s">
        <v>9</v>
      </c>
      <c r="U10" s="20"/>
      <c r="V10" s="19" t="s">
        <v>10</v>
      </c>
      <c r="W10" s="20"/>
      <c r="X10" s="19" t="s">
        <v>7</v>
      </c>
      <c r="Y10" s="20"/>
    </row>
    <row r="11" spans="1:25" x14ac:dyDescent="0.2">
      <c r="A11" s="22" t="s">
        <v>11</v>
      </c>
      <c r="B11" s="21"/>
      <c r="C11" s="21"/>
      <c r="D11" s="21"/>
      <c r="E11" s="21"/>
      <c r="F11" s="21"/>
      <c r="G11" s="20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</row>
    <row r="12" spans="1:25" x14ac:dyDescent="0.2">
      <c r="A12" s="22" t="s">
        <v>12</v>
      </c>
      <c r="B12" s="21"/>
      <c r="C12" s="21"/>
      <c r="D12" s="21"/>
      <c r="E12" s="21"/>
      <c r="F12" s="21"/>
      <c r="G12" s="20"/>
      <c r="H12" s="23">
        <v>835060.92576000001</v>
      </c>
      <c r="I12" s="24"/>
      <c r="J12" s="23">
        <v>864106.79471000005</v>
      </c>
      <c r="K12" s="24"/>
      <c r="L12" s="23">
        <v>908370.28939000005</v>
      </c>
      <c r="M12" s="24"/>
      <c r="N12" s="23">
        <v>830114.54728000006</v>
      </c>
      <c r="O12" s="24"/>
      <c r="P12" s="23">
        <v>844622.99528000003</v>
      </c>
      <c r="Q12" s="24"/>
      <c r="R12" s="23">
        <v>853406.86444000003</v>
      </c>
      <c r="S12" s="24"/>
      <c r="T12" s="23">
        <v>0</v>
      </c>
      <c r="U12" s="24"/>
      <c r="V12" s="23">
        <v>0</v>
      </c>
      <c r="W12" s="24"/>
      <c r="X12" s="23">
        <v>0</v>
      </c>
      <c r="Y12" s="24"/>
    </row>
    <row r="13" spans="1:25" x14ac:dyDescent="0.2">
      <c r="A13" s="22" t="s">
        <v>13</v>
      </c>
      <c r="B13" s="21"/>
      <c r="C13" s="21"/>
      <c r="D13" s="21"/>
      <c r="E13" s="21"/>
      <c r="F13" s="21"/>
      <c r="G13" s="20"/>
      <c r="H13" s="23">
        <v>358581.85252999997</v>
      </c>
      <c r="I13" s="24"/>
      <c r="J13" s="23">
        <v>377916.60012000002</v>
      </c>
      <c r="K13" s="24"/>
      <c r="L13" s="23">
        <v>390882.12299</v>
      </c>
      <c r="M13" s="24"/>
      <c r="N13" s="23">
        <v>282954.13683999999</v>
      </c>
      <c r="O13" s="24"/>
      <c r="P13" s="23">
        <v>306863.88793000003</v>
      </c>
      <c r="Q13" s="24"/>
      <c r="R13" s="23">
        <v>280425.40571999998</v>
      </c>
      <c r="S13" s="24"/>
      <c r="T13" s="23">
        <v>0</v>
      </c>
      <c r="U13" s="24"/>
      <c r="V13" s="23">
        <v>0</v>
      </c>
      <c r="W13" s="24"/>
      <c r="X13" s="23">
        <v>0</v>
      </c>
      <c r="Y13" s="24"/>
    </row>
    <row r="14" spans="1:25" x14ac:dyDescent="0.2">
      <c r="A14" s="22" t="s">
        <v>14</v>
      </c>
      <c r="B14" s="21"/>
      <c r="C14" s="21"/>
      <c r="D14" s="21"/>
      <c r="E14" s="21"/>
      <c r="F14" s="21"/>
      <c r="G14" s="20"/>
      <c r="H14" s="23">
        <v>68707.335529999997</v>
      </c>
      <c r="I14" s="24"/>
      <c r="J14" s="23">
        <v>74884.041589999993</v>
      </c>
      <c r="K14" s="24"/>
      <c r="L14" s="23">
        <v>75393.233070000002</v>
      </c>
      <c r="M14" s="24"/>
      <c r="N14" s="23">
        <v>96240.878360000002</v>
      </c>
      <c r="O14" s="24"/>
      <c r="P14" s="23">
        <v>126834.55048999999</v>
      </c>
      <c r="Q14" s="24"/>
      <c r="R14" s="23">
        <v>159829.89483999999</v>
      </c>
      <c r="S14" s="24"/>
      <c r="T14" s="23">
        <v>0</v>
      </c>
      <c r="U14" s="24"/>
      <c r="V14" s="23">
        <v>0</v>
      </c>
      <c r="W14" s="24"/>
      <c r="X14" s="23">
        <v>0</v>
      </c>
      <c r="Y14" s="24"/>
    </row>
    <row r="15" spans="1:25" x14ac:dyDescent="0.2">
      <c r="A15" s="22" t="s">
        <v>15</v>
      </c>
      <c r="B15" s="21"/>
      <c r="C15" s="21"/>
      <c r="D15" s="21"/>
      <c r="E15" s="21"/>
      <c r="F15" s="21"/>
      <c r="G15" s="20"/>
      <c r="H15" s="23">
        <v>0</v>
      </c>
      <c r="I15" s="24"/>
      <c r="J15" s="23">
        <v>0</v>
      </c>
      <c r="K15" s="24"/>
      <c r="L15" s="23">
        <v>0</v>
      </c>
      <c r="M15" s="24"/>
      <c r="N15" s="23">
        <v>0</v>
      </c>
      <c r="O15" s="24"/>
      <c r="P15" s="23">
        <v>0</v>
      </c>
      <c r="Q15" s="24"/>
      <c r="R15" s="23">
        <v>0</v>
      </c>
      <c r="S15" s="24"/>
      <c r="T15" s="23">
        <v>0</v>
      </c>
      <c r="U15" s="24"/>
      <c r="V15" s="23">
        <v>0</v>
      </c>
      <c r="W15" s="24"/>
      <c r="X15" s="23">
        <v>0</v>
      </c>
      <c r="Y15" s="24"/>
    </row>
    <row r="16" spans="1:25" x14ac:dyDescent="0.2">
      <c r="A16" s="22" t="s">
        <v>16</v>
      </c>
      <c r="B16" s="21"/>
      <c r="C16" s="21"/>
      <c r="D16" s="21"/>
      <c r="E16" s="21"/>
      <c r="F16" s="21"/>
      <c r="G16" s="20"/>
      <c r="H16" s="23">
        <v>68707.335529999997</v>
      </c>
      <c r="I16" s="24"/>
      <c r="J16" s="23">
        <v>74884.041589999993</v>
      </c>
      <c r="K16" s="24"/>
      <c r="L16" s="23">
        <v>75393.233070000002</v>
      </c>
      <c r="M16" s="24"/>
      <c r="N16" s="23">
        <v>96240.878360000002</v>
      </c>
      <c r="O16" s="24"/>
      <c r="P16" s="23">
        <v>126834.55048999999</v>
      </c>
      <c r="Q16" s="24"/>
      <c r="R16" s="23">
        <v>159829.89483999999</v>
      </c>
      <c r="S16" s="24"/>
      <c r="T16" s="23">
        <v>0</v>
      </c>
      <c r="U16" s="24"/>
      <c r="V16" s="23">
        <v>0</v>
      </c>
      <c r="W16" s="24"/>
      <c r="X16" s="23">
        <v>0</v>
      </c>
      <c r="Y16" s="24"/>
    </row>
    <row r="17" spans="1:25" x14ac:dyDescent="0.2">
      <c r="A17" s="22" t="s">
        <v>17</v>
      </c>
      <c r="B17" s="21"/>
      <c r="C17" s="21"/>
      <c r="D17" s="21"/>
      <c r="E17" s="21"/>
      <c r="F17" s="21"/>
      <c r="G17" s="20"/>
      <c r="H17" s="23">
        <v>396874.88806000003</v>
      </c>
      <c r="I17" s="24"/>
      <c r="J17" s="23">
        <v>402323.19699999999</v>
      </c>
      <c r="K17" s="24"/>
      <c r="L17" s="23">
        <v>430916.10499999998</v>
      </c>
      <c r="M17" s="24"/>
      <c r="N17" s="23">
        <v>442528.75745999999</v>
      </c>
      <c r="O17" s="24"/>
      <c r="P17" s="23">
        <v>401058.64632</v>
      </c>
      <c r="Q17" s="24"/>
      <c r="R17" s="23">
        <v>402826.69501999998</v>
      </c>
      <c r="S17" s="24"/>
      <c r="T17" s="23">
        <v>0</v>
      </c>
      <c r="U17" s="24"/>
      <c r="V17" s="23">
        <v>0</v>
      </c>
      <c r="W17" s="24"/>
      <c r="X17" s="23">
        <v>0</v>
      </c>
      <c r="Y17" s="24"/>
    </row>
    <row r="18" spans="1:25" x14ac:dyDescent="0.2">
      <c r="A18" s="22" t="s">
        <v>18</v>
      </c>
      <c r="B18" s="21"/>
      <c r="C18" s="21"/>
      <c r="D18" s="21"/>
      <c r="E18" s="21"/>
      <c r="F18" s="21"/>
      <c r="G18" s="20"/>
      <c r="H18" s="23">
        <v>798735.13534000004</v>
      </c>
      <c r="I18" s="24"/>
      <c r="J18" s="23">
        <v>829952.02625999996</v>
      </c>
      <c r="K18" s="24"/>
      <c r="L18" s="23">
        <v>874788.71420000005</v>
      </c>
      <c r="M18" s="24"/>
      <c r="N18" s="23">
        <v>792390.54549000005</v>
      </c>
      <c r="O18" s="24"/>
      <c r="P18" s="23">
        <v>809442.17891000002</v>
      </c>
      <c r="Q18" s="24"/>
      <c r="R18" s="23">
        <v>808269.73534000001</v>
      </c>
      <c r="S18" s="24"/>
      <c r="T18" s="23">
        <v>0</v>
      </c>
      <c r="U18" s="24"/>
      <c r="V18" s="23">
        <v>0</v>
      </c>
      <c r="W18" s="24"/>
      <c r="X18" s="23">
        <v>0</v>
      </c>
      <c r="Y18" s="24"/>
    </row>
    <row r="19" spans="1:25" x14ac:dyDescent="0.2">
      <c r="A19" s="22" t="s">
        <v>15</v>
      </c>
      <c r="B19" s="21"/>
      <c r="C19" s="21"/>
      <c r="D19" s="21"/>
      <c r="E19" s="21"/>
      <c r="F19" s="21"/>
      <c r="G19" s="20"/>
      <c r="H19" s="23">
        <v>0</v>
      </c>
      <c r="I19" s="24"/>
      <c r="J19" s="23">
        <v>0</v>
      </c>
      <c r="K19" s="24"/>
      <c r="L19" s="23">
        <v>0</v>
      </c>
      <c r="M19" s="24"/>
      <c r="N19" s="23">
        <v>0</v>
      </c>
      <c r="O19" s="24"/>
      <c r="P19" s="23">
        <v>0</v>
      </c>
      <c r="Q19" s="24"/>
      <c r="R19" s="23">
        <v>0</v>
      </c>
      <c r="S19" s="24"/>
      <c r="T19" s="23">
        <v>0</v>
      </c>
      <c r="U19" s="24"/>
      <c r="V19" s="23">
        <v>0</v>
      </c>
      <c r="W19" s="24"/>
      <c r="X19" s="23">
        <v>0</v>
      </c>
      <c r="Y19" s="24"/>
    </row>
    <row r="20" spans="1:25" x14ac:dyDescent="0.2">
      <c r="A20" s="22" t="s">
        <v>19</v>
      </c>
      <c r="B20" s="21"/>
      <c r="C20" s="21"/>
      <c r="D20" s="21"/>
      <c r="E20" s="21"/>
      <c r="F20" s="21"/>
      <c r="G20" s="20"/>
      <c r="H20" s="23">
        <v>0</v>
      </c>
      <c r="I20" s="24"/>
      <c r="J20" s="23">
        <v>0</v>
      </c>
      <c r="K20" s="24"/>
      <c r="L20" s="23">
        <v>0</v>
      </c>
      <c r="M20" s="24"/>
      <c r="N20" s="23">
        <v>0</v>
      </c>
      <c r="O20" s="24"/>
      <c r="P20" s="23">
        <v>0</v>
      </c>
      <c r="Q20" s="24"/>
      <c r="R20" s="23">
        <v>0</v>
      </c>
      <c r="S20" s="24"/>
      <c r="T20" s="23">
        <v>0</v>
      </c>
      <c r="U20" s="24"/>
      <c r="V20" s="23">
        <v>0</v>
      </c>
      <c r="W20" s="24"/>
      <c r="X20" s="23">
        <v>0</v>
      </c>
      <c r="Y20" s="24"/>
    </row>
    <row r="21" spans="1:25" x14ac:dyDescent="0.2">
      <c r="A21" s="22" t="s">
        <v>20</v>
      </c>
      <c r="B21" s="21"/>
      <c r="C21" s="21"/>
      <c r="D21" s="21"/>
      <c r="E21" s="21"/>
      <c r="F21" s="21"/>
      <c r="G21" s="20"/>
      <c r="H21" s="23">
        <v>0</v>
      </c>
      <c r="I21" s="24"/>
      <c r="J21" s="23">
        <v>0</v>
      </c>
      <c r="K21" s="24"/>
      <c r="L21" s="23">
        <v>0</v>
      </c>
      <c r="M21" s="24"/>
      <c r="N21" s="23">
        <v>0</v>
      </c>
      <c r="O21" s="24"/>
      <c r="P21" s="23">
        <v>0</v>
      </c>
      <c r="Q21" s="24"/>
      <c r="R21" s="23">
        <v>0</v>
      </c>
      <c r="S21" s="24"/>
      <c r="T21" s="23">
        <v>0</v>
      </c>
      <c r="U21" s="24"/>
      <c r="V21" s="23">
        <v>0</v>
      </c>
      <c r="W21" s="24"/>
      <c r="X21" s="23">
        <v>0</v>
      </c>
      <c r="Y21" s="24"/>
    </row>
    <row r="22" spans="1:25" x14ac:dyDescent="0.2">
      <c r="A22" s="22" t="s">
        <v>21</v>
      </c>
      <c r="B22" s="21"/>
      <c r="C22" s="21"/>
      <c r="D22" s="21"/>
      <c r="E22" s="21"/>
      <c r="F22" s="21"/>
      <c r="G22" s="20"/>
      <c r="H22" s="23">
        <v>0</v>
      </c>
      <c r="I22" s="24"/>
      <c r="J22" s="23">
        <v>0</v>
      </c>
      <c r="K22" s="24"/>
      <c r="L22" s="23">
        <v>0</v>
      </c>
      <c r="M22" s="24"/>
      <c r="N22" s="23">
        <v>0</v>
      </c>
      <c r="O22" s="24"/>
      <c r="P22" s="23">
        <v>0</v>
      </c>
      <c r="Q22" s="24"/>
      <c r="R22" s="23">
        <v>0</v>
      </c>
      <c r="S22" s="24"/>
      <c r="T22" s="23">
        <v>0</v>
      </c>
      <c r="U22" s="24"/>
      <c r="V22" s="23">
        <v>0</v>
      </c>
      <c r="W22" s="24"/>
      <c r="X22" s="23">
        <v>0</v>
      </c>
      <c r="Y22" s="24"/>
    </row>
    <row r="23" spans="1:25" x14ac:dyDescent="0.2">
      <c r="A23" s="22" t="s">
        <v>16</v>
      </c>
      <c r="B23" s="21"/>
      <c r="C23" s="21"/>
      <c r="D23" s="21"/>
      <c r="E23" s="21"/>
      <c r="F23" s="21"/>
      <c r="G23" s="20"/>
      <c r="H23" s="23">
        <v>798735.13534000004</v>
      </c>
      <c r="I23" s="24"/>
      <c r="J23" s="23">
        <v>829952.02625999996</v>
      </c>
      <c r="K23" s="24"/>
      <c r="L23" s="23">
        <v>874788.71420000005</v>
      </c>
      <c r="M23" s="24"/>
      <c r="N23" s="23">
        <v>792390.54549000005</v>
      </c>
      <c r="O23" s="24"/>
      <c r="P23" s="23">
        <v>809442.17891000002</v>
      </c>
      <c r="Q23" s="24"/>
      <c r="R23" s="23">
        <v>808269.73534000001</v>
      </c>
      <c r="S23" s="24"/>
      <c r="T23" s="23">
        <v>0</v>
      </c>
      <c r="U23" s="24"/>
      <c r="V23" s="23">
        <v>0</v>
      </c>
      <c r="W23" s="24"/>
      <c r="X23" s="23">
        <v>0</v>
      </c>
      <c r="Y23" s="24"/>
    </row>
    <row r="24" spans="1:25" x14ac:dyDescent="0.2">
      <c r="A24" s="22" t="s">
        <v>19</v>
      </c>
      <c r="B24" s="21"/>
      <c r="C24" s="21"/>
      <c r="D24" s="21"/>
      <c r="E24" s="21"/>
      <c r="F24" s="21"/>
      <c r="G24" s="20"/>
      <c r="H24" s="23">
        <v>0</v>
      </c>
      <c r="I24" s="24"/>
      <c r="J24" s="23">
        <v>0</v>
      </c>
      <c r="K24" s="24"/>
      <c r="L24" s="23">
        <v>0</v>
      </c>
      <c r="M24" s="24"/>
      <c r="N24" s="23">
        <v>0</v>
      </c>
      <c r="O24" s="24"/>
      <c r="P24" s="23">
        <v>0</v>
      </c>
      <c r="Q24" s="24"/>
      <c r="R24" s="23">
        <v>0</v>
      </c>
      <c r="S24" s="24"/>
      <c r="T24" s="23">
        <v>0</v>
      </c>
      <c r="U24" s="24"/>
      <c r="V24" s="23">
        <v>0</v>
      </c>
      <c r="W24" s="24"/>
      <c r="X24" s="23">
        <v>0</v>
      </c>
      <c r="Y24" s="24"/>
    </row>
    <row r="25" spans="1:25" x14ac:dyDescent="0.2">
      <c r="A25" s="22" t="s">
        <v>20</v>
      </c>
      <c r="B25" s="21"/>
      <c r="C25" s="21"/>
      <c r="D25" s="21"/>
      <c r="E25" s="21"/>
      <c r="F25" s="21"/>
      <c r="G25" s="20"/>
      <c r="H25" s="23">
        <v>798735.13534000004</v>
      </c>
      <c r="I25" s="24"/>
      <c r="J25" s="23">
        <v>829952.02625999996</v>
      </c>
      <c r="K25" s="24"/>
      <c r="L25" s="23">
        <v>874788.71420000005</v>
      </c>
      <c r="M25" s="24"/>
      <c r="N25" s="23">
        <v>792390.54549000005</v>
      </c>
      <c r="O25" s="24"/>
      <c r="P25" s="23">
        <v>809442.17891000002</v>
      </c>
      <c r="Q25" s="24"/>
      <c r="R25" s="23">
        <v>808269.73534000001</v>
      </c>
      <c r="S25" s="24"/>
      <c r="T25" s="23">
        <v>0</v>
      </c>
      <c r="U25" s="24"/>
      <c r="V25" s="23">
        <v>0</v>
      </c>
      <c r="W25" s="24"/>
      <c r="X25" s="23">
        <v>0</v>
      </c>
      <c r="Y25" s="24"/>
    </row>
    <row r="26" spans="1:25" x14ac:dyDescent="0.2">
      <c r="A26" s="22" t="s">
        <v>21</v>
      </c>
      <c r="B26" s="21"/>
      <c r="C26" s="21"/>
      <c r="D26" s="21"/>
      <c r="E26" s="21"/>
      <c r="F26" s="21"/>
      <c r="G26" s="20"/>
      <c r="H26" s="23">
        <v>0</v>
      </c>
      <c r="I26" s="24"/>
      <c r="J26" s="23">
        <v>0</v>
      </c>
      <c r="K26" s="24"/>
      <c r="L26" s="23">
        <v>0</v>
      </c>
      <c r="M26" s="24"/>
      <c r="N26" s="23">
        <v>0</v>
      </c>
      <c r="O26" s="24"/>
      <c r="P26" s="23">
        <v>0</v>
      </c>
      <c r="Q26" s="24"/>
      <c r="R26" s="23">
        <v>0</v>
      </c>
      <c r="S26" s="24"/>
      <c r="T26" s="23">
        <v>0</v>
      </c>
      <c r="U26" s="24"/>
      <c r="V26" s="23">
        <v>0</v>
      </c>
      <c r="W26" s="24"/>
      <c r="X26" s="23">
        <v>0</v>
      </c>
      <c r="Y26" s="24"/>
    </row>
    <row r="27" spans="1:25" x14ac:dyDescent="0.2">
      <c r="A27" s="22" t="s">
        <v>22</v>
      </c>
      <c r="B27" s="21"/>
      <c r="C27" s="21"/>
      <c r="D27" s="21"/>
      <c r="E27" s="21"/>
      <c r="F27" s="21"/>
      <c r="G27" s="20"/>
      <c r="H27" s="23">
        <v>26361.71862</v>
      </c>
      <c r="I27" s="24"/>
      <c r="J27" s="23">
        <v>22975.602419999999</v>
      </c>
      <c r="K27" s="24"/>
      <c r="L27" s="23">
        <v>21777.23962</v>
      </c>
      <c r="M27" s="24"/>
      <c r="N27" s="23">
        <v>24008.414209999999</v>
      </c>
      <c r="O27" s="24"/>
      <c r="P27" s="23">
        <v>24672.743340000001</v>
      </c>
      <c r="Q27" s="24"/>
      <c r="R27" s="23">
        <v>32279.720809999999</v>
      </c>
      <c r="S27" s="24"/>
      <c r="T27" s="23">
        <v>0</v>
      </c>
      <c r="U27" s="24"/>
      <c r="V27" s="23">
        <v>0</v>
      </c>
      <c r="W27" s="24"/>
      <c r="X27" s="23">
        <v>0</v>
      </c>
      <c r="Y27" s="24"/>
    </row>
    <row r="28" spans="1:25" x14ac:dyDescent="0.2">
      <c r="A28" s="22" t="s">
        <v>23</v>
      </c>
      <c r="B28" s="21"/>
      <c r="C28" s="21"/>
      <c r="D28" s="21"/>
      <c r="E28" s="21"/>
      <c r="F28" s="21"/>
      <c r="G28" s="20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2"/>
      <c r="X28" s="1"/>
      <c r="Y28" s="2"/>
    </row>
    <row r="29" spans="1:25" x14ac:dyDescent="0.2">
      <c r="A29" s="22" t="s">
        <v>12</v>
      </c>
      <c r="B29" s="21"/>
      <c r="C29" s="21"/>
      <c r="D29" s="21"/>
      <c r="E29" s="21"/>
      <c r="F29" s="21"/>
      <c r="G29" s="20"/>
      <c r="H29" s="23">
        <v>849862.95672500005</v>
      </c>
      <c r="I29" s="24"/>
      <c r="J29" s="23">
        <v>909084.67862999998</v>
      </c>
      <c r="K29" s="24"/>
      <c r="L29" s="23">
        <v>916642.78396499995</v>
      </c>
      <c r="M29" s="24"/>
      <c r="N29" s="23">
        <v>872647.44226499996</v>
      </c>
      <c r="O29" s="24"/>
      <c r="P29" s="23">
        <v>839841.96051999996</v>
      </c>
      <c r="Q29" s="24"/>
      <c r="R29" s="23">
        <v>858756.82957499998</v>
      </c>
      <c r="S29" s="24"/>
      <c r="T29" s="23">
        <v>0</v>
      </c>
      <c r="U29" s="24"/>
      <c r="V29" s="23">
        <v>0</v>
      </c>
      <c r="W29" s="24"/>
      <c r="X29" s="23">
        <v>0</v>
      </c>
      <c r="Y29" s="24"/>
    </row>
    <row r="30" spans="1:25" x14ac:dyDescent="0.2">
      <c r="A30" s="22" t="s">
        <v>24</v>
      </c>
      <c r="B30" s="21"/>
      <c r="C30" s="21"/>
      <c r="D30" s="21"/>
      <c r="E30" s="21"/>
      <c r="F30" s="21"/>
      <c r="G30" s="20"/>
      <c r="H30" s="23">
        <v>470685.12528500002</v>
      </c>
      <c r="I30" s="24"/>
      <c r="J30" s="23">
        <v>442395.25166499999</v>
      </c>
      <c r="K30" s="24"/>
      <c r="L30" s="23">
        <v>475140.53623000003</v>
      </c>
      <c r="M30" s="24"/>
      <c r="N30" s="23">
        <v>508193.33870000002</v>
      </c>
      <c r="O30" s="24"/>
      <c r="P30" s="23">
        <v>496737.71019999997</v>
      </c>
      <c r="Q30" s="24"/>
      <c r="R30" s="23">
        <v>519931.91422500001</v>
      </c>
      <c r="S30" s="24"/>
      <c r="T30" s="23">
        <v>0</v>
      </c>
      <c r="U30" s="24"/>
      <c r="V30" s="23">
        <v>0</v>
      </c>
      <c r="W30" s="24"/>
      <c r="X30" s="23">
        <v>0</v>
      </c>
      <c r="Y30" s="24"/>
    </row>
    <row r="31" spans="1:25" x14ac:dyDescent="0.2">
      <c r="A31" s="22" t="s">
        <v>14</v>
      </c>
      <c r="B31" s="21"/>
      <c r="C31" s="21"/>
      <c r="D31" s="21"/>
      <c r="E31" s="21"/>
      <c r="F31" s="21"/>
      <c r="G31" s="20"/>
      <c r="H31" s="23">
        <v>71521.340509999995</v>
      </c>
      <c r="I31" s="24"/>
      <c r="J31" s="23">
        <v>77042.402165000007</v>
      </c>
      <c r="K31" s="24"/>
      <c r="L31" s="23">
        <v>75344.053480000002</v>
      </c>
      <c r="M31" s="24"/>
      <c r="N31" s="23">
        <v>84736.995219999997</v>
      </c>
      <c r="O31" s="24"/>
      <c r="P31" s="23">
        <v>97770.943010000003</v>
      </c>
      <c r="Q31" s="24"/>
      <c r="R31" s="23">
        <v>117356.968215</v>
      </c>
      <c r="S31" s="24"/>
      <c r="T31" s="23">
        <v>0</v>
      </c>
      <c r="U31" s="24"/>
      <c r="V31" s="23">
        <v>0</v>
      </c>
      <c r="W31" s="24"/>
      <c r="X31" s="23">
        <v>0</v>
      </c>
      <c r="Y31" s="24"/>
    </row>
    <row r="32" spans="1:25" x14ac:dyDescent="0.2">
      <c r="A32" s="22" t="s">
        <v>17</v>
      </c>
      <c r="B32" s="21"/>
      <c r="C32" s="21"/>
      <c r="D32" s="21"/>
      <c r="E32" s="21"/>
      <c r="F32" s="21"/>
      <c r="G32" s="20"/>
      <c r="H32" s="23">
        <v>399163.78477500001</v>
      </c>
      <c r="I32" s="24"/>
      <c r="J32" s="23">
        <v>365352.84950000001</v>
      </c>
      <c r="K32" s="24"/>
      <c r="L32" s="23">
        <v>399796.48275000002</v>
      </c>
      <c r="M32" s="24"/>
      <c r="N32" s="23">
        <v>423456.34347999998</v>
      </c>
      <c r="O32" s="24"/>
      <c r="P32" s="23">
        <v>398966.76718999998</v>
      </c>
      <c r="Q32" s="24"/>
      <c r="R32" s="23">
        <v>402574.94601000001</v>
      </c>
      <c r="S32" s="24"/>
      <c r="T32" s="23">
        <v>0</v>
      </c>
      <c r="U32" s="24"/>
      <c r="V32" s="23">
        <v>0</v>
      </c>
      <c r="W32" s="24"/>
      <c r="X32" s="23">
        <v>0</v>
      </c>
      <c r="Y32" s="24"/>
    </row>
    <row r="33" spans="1:25" x14ac:dyDescent="0.2">
      <c r="A33" s="22" t="s">
        <v>22</v>
      </c>
      <c r="B33" s="21"/>
      <c r="C33" s="21"/>
      <c r="D33" s="21"/>
      <c r="E33" s="21"/>
      <c r="F33" s="21"/>
      <c r="G33" s="20"/>
      <c r="H33" s="23">
        <v>23283.660650000002</v>
      </c>
      <c r="I33" s="24"/>
      <c r="J33" s="23">
        <v>23875.297715000001</v>
      </c>
      <c r="K33" s="24"/>
      <c r="L33" s="23">
        <v>24112.888585000001</v>
      </c>
      <c r="M33" s="24"/>
      <c r="N33" s="23">
        <v>26093.54696</v>
      </c>
      <c r="O33" s="24"/>
      <c r="P33" s="23">
        <v>25517.23098</v>
      </c>
      <c r="Q33" s="24"/>
      <c r="R33" s="23">
        <v>27627.661615000001</v>
      </c>
      <c r="S33" s="24"/>
      <c r="T33" s="23">
        <v>0</v>
      </c>
      <c r="U33" s="24"/>
      <c r="V33" s="23">
        <v>0</v>
      </c>
      <c r="W33" s="24"/>
      <c r="X33" s="23">
        <v>0</v>
      </c>
      <c r="Y33" s="24"/>
    </row>
    <row r="34" spans="1:25" x14ac:dyDescent="0.2">
      <c r="A34" s="22" t="s">
        <v>25</v>
      </c>
      <c r="B34" s="21"/>
      <c r="C34" s="21"/>
      <c r="D34" s="21"/>
      <c r="E34" s="21"/>
      <c r="F34" s="21"/>
      <c r="G34" s="20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</row>
    <row r="35" spans="1:25" x14ac:dyDescent="0.2">
      <c r="A35" s="22" t="s">
        <v>26</v>
      </c>
      <c r="B35" s="21"/>
      <c r="C35" s="21"/>
      <c r="D35" s="21"/>
      <c r="E35" s="21"/>
      <c r="F35" s="21"/>
      <c r="G35" s="20"/>
      <c r="H35" s="23">
        <v>21713.097949999999</v>
      </c>
      <c r="I35" s="24"/>
      <c r="J35" s="23">
        <v>5586.0436799999998</v>
      </c>
      <c r="K35" s="24"/>
      <c r="L35" s="23">
        <v>12062.49711</v>
      </c>
      <c r="M35" s="24"/>
      <c r="N35" s="23">
        <v>18693.072909999999</v>
      </c>
      <c r="O35" s="24"/>
      <c r="P35" s="23">
        <v>25380.698</v>
      </c>
      <c r="Q35" s="24"/>
      <c r="R35" s="23">
        <v>7058.4243900000001</v>
      </c>
      <c r="S35" s="24"/>
      <c r="T35" s="23">
        <v>0</v>
      </c>
      <c r="U35" s="24"/>
      <c r="V35" s="23">
        <v>0</v>
      </c>
      <c r="W35" s="24"/>
      <c r="X35" s="23">
        <v>0</v>
      </c>
      <c r="Y35" s="24"/>
    </row>
    <row r="36" spans="1:25" x14ac:dyDescent="0.2">
      <c r="A36" s="22" t="s">
        <v>27</v>
      </c>
      <c r="B36" s="21"/>
      <c r="C36" s="21"/>
      <c r="D36" s="21"/>
      <c r="E36" s="21"/>
      <c r="F36" s="21"/>
      <c r="G36" s="20"/>
      <c r="H36" s="23">
        <v>16346.032450000001</v>
      </c>
      <c r="I36" s="24"/>
      <c r="J36" s="23">
        <v>3870.4138400000002</v>
      </c>
      <c r="K36" s="24"/>
      <c r="L36" s="23">
        <v>8179.30303</v>
      </c>
      <c r="M36" s="24"/>
      <c r="N36" s="23">
        <v>12438.045120000001</v>
      </c>
      <c r="O36" s="24"/>
      <c r="P36" s="23">
        <v>16762.45721</v>
      </c>
      <c r="Q36" s="24"/>
      <c r="R36" s="23">
        <v>4629.1488900000004</v>
      </c>
      <c r="S36" s="24"/>
      <c r="T36" s="23">
        <v>0</v>
      </c>
      <c r="U36" s="24"/>
      <c r="V36" s="23">
        <v>0</v>
      </c>
      <c r="W36" s="24"/>
      <c r="X36" s="23">
        <v>0</v>
      </c>
      <c r="Y36" s="24"/>
    </row>
    <row r="37" spans="1:25" x14ac:dyDescent="0.2">
      <c r="A37" s="22" t="s">
        <v>28</v>
      </c>
      <c r="B37" s="21"/>
      <c r="C37" s="21"/>
      <c r="D37" s="21"/>
      <c r="E37" s="21"/>
      <c r="F37" s="21"/>
      <c r="G37" s="20"/>
      <c r="H37" s="23">
        <v>5367.0654999999997</v>
      </c>
      <c r="I37" s="24"/>
      <c r="J37" s="23">
        <v>1715.6298400000001</v>
      </c>
      <c r="K37" s="24"/>
      <c r="L37" s="23">
        <v>3883.1940800000002</v>
      </c>
      <c r="M37" s="24"/>
      <c r="N37" s="23">
        <v>6255.0277900000001</v>
      </c>
      <c r="O37" s="24"/>
      <c r="P37" s="23">
        <v>8618.2407899999998</v>
      </c>
      <c r="Q37" s="24"/>
      <c r="R37" s="23">
        <v>2429.2755000000002</v>
      </c>
      <c r="S37" s="24"/>
      <c r="T37" s="23">
        <v>0</v>
      </c>
      <c r="U37" s="24"/>
      <c r="V37" s="23">
        <v>0</v>
      </c>
      <c r="W37" s="24"/>
      <c r="X37" s="23">
        <v>0</v>
      </c>
      <c r="Y37" s="24"/>
    </row>
    <row r="38" spans="1:25" x14ac:dyDescent="0.2">
      <c r="A38" s="22" t="s">
        <v>29</v>
      </c>
      <c r="B38" s="21"/>
      <c r="C38" s="21"/>
      <c r="D38" s="21"/>
      <c r="E38" s="21"/>
      <c r="F38" s="21"/>
      <c r="G38" s="20"/>
      <c r="H38" s="23">
        <v>5015.8617100000001</v>
      </c>
      <c r="I38" s="24"/>
      <c r="J38" s="23">
        <v>603.27954999999997</v>
      </c>
      <c r="K38" s="24"/>
      <c r="L38" s="23">
        <v>1126.59141</v>
      </c>
      <c r="M38" s="24"/>
      <c r="N38" s="23">
        <v>1657.7400700000001</v>
      </c>
      <c r="O38" s="24"/>
      <c r="P38" s="23">
        <v>2459.95741</v>
      </c>
      <c r="Q38" s="24"/>
      <c r="R38" s="23">
        <v>573.63798999999995</v>
      </c>
      <c r="S38" s="24"/>
      <c r="T38" s="23">
        <v>0</v>
      </c>
      <c r="U38" s="24"/>
      <c r="V38" s="23">
        <v>0</v>
      </c>
      <c r="W38" s="24"/>
      <c r="X38" s="23">
        <v>0</v>
      </c>
      <c r="Y38" s="24"/>
    </row>
    <row r="39" spans="1:25" x14ac:dyDescent="0.2">
      <c r="A39" s="22" t="s">
        <v>30</v>
      </c>
      <c r="B39" s="21"/>
      <c r="C39" s="21"/>
      <c r="D39" s="21"/>
      <c r="E39" s="21"/>
      <c r="F39" s="21"/>
      <c r="G39" s="20"/>
      <c r="H39" s="23">
        <v>10382.92721</v>
      </c>
      <c r="I39" s="24"/>
      <c r="J39" s="23">
        <v>2318.9093899999998</v>
      </c>
      <c r="K39" s="24"/>
      <c r="L39" s="23">
        <v>5009.7854900000002</v>
      </c>
      <c r="M39" s="24"/>
      <c r="N39" s="23">
        <v>7912.7678599999999</v>
      </c>
      <c r="O39" s="24"/>
      <c r="P39" s="23">
        <v>11078.198200000001</v>
      </c>
      <c r="Q39" s="24"/>
      <c r="R39" s="23">
        <v>3002.9134899999999</v>
      </c>
      <c r="S39" s="24"/>
      <c r="T39" s="23">
        <v>0</v>
      </c>
      <c r="U39" s="24"/>
      <c r="V39" s="23">
        <v>0</v>
      </c>
      <c r="W39" s="24"/>
      <c r="X39" s="23">
        <v>0</v>
      </c>
      <c r="Y39" s="24"/>
    </row>
    <row r="40" spans="1:25" x14ac:dyDescent="0.2">
      <c r="A40" s="22" t="s">
        <v>31</v>
      </c>
      <c r="B40" s="21"/>
      <c r="C40" s="21"/>
      <c r="D40" s="21"/>
      <c r="E40" s="21"/>
      <c r="F40" s="21"/>
      <c r="G40" s="20"/>
      <c r="H40" s="23">
        <v>5446.6129600000004</v>
      </c>
      <c r="I40" s="24"/>
      <c r="J40" s="23">
        <v>1355.07473</v>
      </c>
      <c r="K40" s="24"/>
      <c r="L40" s="23">
        <v>2488.4439600000001</v>
      </c>
      <c r="M40" s="24"/>
      <c r="N40" s="23">
        <v>3757.7623199999998</v>
      </c>
      <c r="O40" s="24"/>
      <c r="P40" s="23">
        <v>5023.4186600000003</v>
      </c>
      <c r="Q40" s="24"/>
      <c r="R40" s="23">
        <v>1194.40464</v>
      </c>
      <c r="S40" s="24"/>
      <c r="T40" s="23">
        <v>0</v>
      </c>
      <c r="U40" s="24"/>
      <c r="V40" s="23">
        <v>0</v>
      </c>
      <c r="W40" s="24"/>
      <c r="X40" s="23">
        <v>0</v>
      </c>
      <c r="Y40" s="24"/>
    </row>
    <row r="41" spans="1:25" x14ac:dyDescent="0.2">
      <c r="A41" s="22" t="s">
        <v>32</v>
      </c>
      <c r="B41" s="21"/>
      <c r="C41" s="21"/>
      <c r="D41" s="21"/>
      <c r="E41" s="21"/>
      <c r="F41" s="21"/>
      <c r="G41" s="20"/>
      <c r="H41" s="23">
        <v>4936.3142500000004</v>
      </c>
      <c r="I41" s="24"/>
      <c r="J41" s="23">
        <v>963.83465999999999</v>
      </c>
      <c r="K41" s="24"/>
      <c r="L41" s="23">
        <v>2521.3415300000001</v>
      </c>
      <c r="M41" s="24"/>
      <c r="N41" s="23">
        <v>4155.0055400000001</v>
      </c>
      <c r="O41" s="24"/>
      <c r="P41" s="23">
        <v>6054.7795400000005</v>
      </c>
      <c r="Q41" s="24"/>
      <c r="R41" s="23">
        <v>1808.5088499999999</v>
      </c>
      <c r="S41" s="24"/>
      <c r="T41" s="23">
        <v>0</v>
      </c>
      <c r="U41" s="24"/>
      <c r="V41" s="23">
        <v>0</v>
      </c>
      <c r="W41" s="24"/>
      <c r="X41" s="23">
        <v>0</v>
      </c>
      <c r="Y41" s="24"/>
    </row>
    <row r="42" spans="1:25" x14ac:dyDescent="0.2">
      <c r="A42" s="22" t="s">
        <v>33</v>
      </c>
      <c r="B42" s="21"/>
      <c r="C42" s="21"/>
      <c r="D42" s="21"/>
      <c r="E42" s="21"/>
      <c r="F42" s="21"/>
      <c r="G42" s="20"/>
      <c r="H42" s="23">
        <v>4443.8250799999996</v>
      </c>
      <c r="I42" s="24"/>
      <c r="J42" s="23">
        <v>923.88571999999999</v>
      </c>
      <c r="K42" s="24"/>
      <c r="L42" s="23">
        <v>2415.87183</v>
      </c>
      <c r="M42" s="24"/>
      <c r="N42" s="23">
        <v>3725.3690999999999</v>
      </c>
      <c r="O42" s="24"/>
      <c r="P42" s="23">
        <v>5204.49172</v>
      </c>
      <c r="Q42" s="24"/>
      <c r="R42" s="23">
        <v>1444.55402</v>
      </c>
      <c r="S42" s="24"/>
      <c r="T42" s="23">
        <v>0</v>
      </c>
      <c r="U42" s="24"/>
      <c r="V42" s="23">
        <v>0</v>
      </c>
      <c r="W42" s="24"/>
      <c r="X42" s="23">
        <v>0</v>
      </c>
      <c r="Y42" s="24"/>
    </row>
    <row r="43" spans="1:25" x14ac:dyDescent="0.2">
      <c r="A43" s="22" t="s">
        <v>34</v>
      </c>
      <c r="B43" s="21"/>
      <c r="C43" s="21"/>
      <c r="D43" s="21"/>
      <c r="E43" s="21"/>
      <c r="F43" s="21"/>
      <c r="G43" s="20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2"/>
      <c r="X43" s="1"/>
      <c r="Y43" s="2"/>
    </row>
    <row r="44" spans="1:25" x14ac:dyDescent="0.2">
      <c r="A44" s="22" t="s">
        <v>35</v>
      </c>
      <c r="B44" s="21"/>
      <c r="C44" s="21"/>
      <c r="D44" s="21"/>
      <c r="E44" s="21"/>
      <c r="F44" s="21"/>
      <c r="G44" s="20"/>
      <c r="H44" s="23">
        <v>312.70996000000002</v>
      </c>
      <c r="I44" s="24"/>
      <c r="J44" s="23">
        <v>300</v>
      </c>
      <c r="K44" s="24"/>
      <c r="L44" s="23">
        <v>300.37529000000001</v>
      </c>
      <c r="M44" s="24"/>
      <c r="N44" s="23">
        <v>801.79735000000005</v>
      </c>
      <c r="O44" s="24"/>
      <c r="P44" s="23">
        <v>500</v>
      </c>
      <c r="Q44" s="24"/>
      <c r="R44" s="23">
        <v>500</v>
      </c>
      <c r="S44" s="24"/>
      <c r="T44" s="23">
        <v>0</v>
      </c>
      <c r="U44" s="24"/>
      <c r="V44" s="23">
        <v>0</v>
      </c>
      <c r="W44" s="24"/>
      <c r="X44" s="23">
        <v>0</v>
      </c>
      <c r="Y44" s="24"/>
    </row>
    <row r="45" spans="1:25" x14ac:dyDescent="0.2">
      <c r="A45" s="22" t="s">
        <v>36</v>
      </c>
      <c r="B45" s="21"/>
      <c r="C45" s="21"/>
      <c r="D45" s="21"/>
      <c r="E45" s="21"/>
      <c r="F45" s="21"/>
      <c r="G45" s="20"/>
      <c r="H45" s="23">
        <v>227.74403000000001</v>
      </c>
      <c r="I45" s="24"/>
      <c r="J45" s="23">
        <v>288.49133999999998</v>
      </c>
      <c r="K45" s="24"/>
      <c r="L45" s="23">
        <v>354.01209999999998</v>
      </c>
      <c r="M45" s="24"/>
      <c r="N45" s="23">
        <v>690.45599000000004</v>
      </c>
      <c r="O45" s="24"/>
      <c r="P45" s="23">
        <v>807.10869000000002</v>
      </c>
      <c r="Q45" s="24"/>
      <c r="R45" s="23">
        <v>1194.6804999999999</v>
      </c>
      <c r="S45" s="24"/>
      <c r="T45" s="23">
        <v>0</v>
      </c>
      <c r="U45" s="24"/>
      <c r="V45" s="23">
        <v>0</v>
      </c>
      <c r="W45" s="24"/>
      <c r="X45" s="23">
        <v>0</v>
      </c>
      <c r="Y45" s="24"/>
    </row>
    <row r="46" spans="1:25" x14ac:dyDescent="0.2">
      <c r="A46" s="22" t="s">
        <v>37</v>
      </c>
      <c r="B46" s="21"/>
      <c r="C46" s="21"/>
      <c r="D46" s="21"/>
      <c r="E46" s="21"/>
      <c r="F46" s="21"/>
      <c r="G46" s="20"/>
      <c r="H46" s="23">
        <v>0.45513330000000002</v>
      </c>
      <c r="I46" s="24"/>
      <c r="J46" s="23">
        <v>0.40061940000000001</v>
      </c>
      <c r="K46" s="24"/>
      <c r="L46" s="23">
        <v>0.39841149999999997</v>
      </c>
      <c r="M46" s="24"/>
      <c r="N46" s="23">
        <v>0.83311519999999994</v>
      </c>
      <c r="O46" s="24"/>
      <c r="P46" s="23">
        <v>0.39421440000000002</v>
      </c>
      <c r="Q46" s="24"/>
      <c r="R46" s="23">
        <f>+R44/R45</f>
        <v>0.41852193954785405</v>
      </c>
      <c r="S46" s="24"/>
      <c r="T46" s="23">
        <v>0</v>
      </c>
      <c r="U46" s="24"/>
      <c r="V46" s="23">
        <v>0</v>
      </c>
      <c r="W46" s="24"/>
      <c r="X46" s="23">
        <v>0</v>
      </c>
      <c r="Y46" s="24"/>
    </row>
    <row r="47" spans="1:25" x14ac:dyDescent="0.2">
      <c r="A47" s="22" t="s">
        <v>38</v>
      </c>
      <c r="B47" s="21"/>
      <c r="C47" s="21"/>
      <c r="D47" s="21"/>
      <c r="E47" s="21"/>
      <c r="F47" s="21"/>
      <c r="G47" s="20"/>
      <c r="H47" s="23">
        <v>72.829157699999996</v>
      </c>
      <c r="I47" s="24"/>
      <c r="J47" s="23">
        <v>96.163780000000003</v>
      </c>
      <c r="K47" s="24"/>
      <c r="L47" s="23">
        <v>117.85659870000001</v>
      </c>
      <c r="M47" s="24"/>
      <c r="N47" s="23">
        <v>86.113528599999995</v>
      </c>
      <c r="O47" s="24"/>
      <c r="P47" s="23">
        <v>161.421738</v>
      </c>
      <c r="Q47" s="24"/>
      <c r="R47" s="25">
        <v>238.94</v>
      </c>
      <c r="S47" s="26"/>
      <c r="T47" s="23">
        <v>0</v>
      </c>
      <c r="U47" s="24"/>
      <c r="V47" s="23">
        <v>0</v>
      </c>
      <c r="W47" s="24"/>
      <c r="X47" s="23">
        <v>0</v>
      </c>
      <c r="Y47" s="24"/>
    </row>
    <row r="48" spans="1:25" x14ac:dyDescent="0.2">
      <c r="A48" s="22" t="s">
        <v>39</v>
      </c>
      <c r="B48" s="21"/>
      <c r="C48" s="21"/>
      <c r="D48" s="21"/>
      <c r="E48" s="21"/>
      <c r="F48" s="21"/>
      <c r="G48" s="20"/>
      <c r="H48" s="23">
        <v>0.33146969999999998</v>
      </c>
      <c r="I48" s="24"/>
      <c r="J48" s="23">
        <v>0.3852508</v>
      </c>
      <c r="K48" s="24"/>
      <c r="L48" s="23">
        <v>0.46955419999999998</v>
      </c>
      <c r="M48" s="24"/>
      <c r="N48" s="23">
        <v>0.71742490000000003</v>
      </c>
      <c r="O48" s="24"/>
      <c r="P48" s="23">
        <v>0.63634769999999996</v>
      </c>
      <c r="Q48" s="24"/>
      <c r="R48" s="25">
        <v>0.74746999999999997</v>
      </c>
      <c r="S48" s="26"/>
      <c r="T48" s="23">
        <v>0</v>
      </c>
      <c r="U48" s="24"/>
      <c r="V48" s="23">
        <v>0</v>
      </c>
      <c r="W48" s="24"/>
      <c r="X48" s="23">
        <v>0</v>
      </c>
      <c r="Y48" s="24"/>
    </row>
    <row r="49" spans="1:25" x14ac:dyDescent="0.2">
      <c r="A49" s="22" t="s">
        <v>40</v>
      </c>
      <c r="B49" s="21"/>
      <c r="C49" s="21"/>
      <c r="D49" s="21"/>
      <c r="E49" s="21"/>
      <c r="F49" s="21"/>
      <c r="G49" s="20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3"/>
      <c r="T49" s="1"/>
      <c r="U49" s="2"/>
      <c r="V49" s="1"/>
      <c r="W49" s="2"/>
      <c r="X49" s="1"/>
      <c r="Y49" s="2"/>
    </row>
    <row r="50" spans="1:25" x14ac:dyDescent="0.2">
      <c r="A50" s="22" t="s">
        <v>41</v>
      </c>
      <c r="B50" s="21"/>
      <c r="C50" s="21"/>
      <c r="D50" s="21"/>
      <c r="E50" s="21"/>
      <c r="F50" s="21"/>
      <c r="G50" s="20"/>
      <c r="H50" s="23">
        <v>3.1568616999999999</v>
      </c>
      <c r="I50" s="24"/>
      <c r="J50" s="23">
        <v>2.6588845999999999</v>
      </c>
      <c r="K50" s="24"/>
      <c r="L50" s="23">
        <v>2.3973966999999998</v>
      </c>
      <c r="M50" s="24"/>
      <c r="N50" s="23">
        <v>2.8921809000000001</v>
      </c>
      <c r="O50" s="24"/>
      <c r="P50" s="23">
        <v>2.9211545999999999</v>
      </c>
      <c r="Q50" s="24"/>
      <c r="R50" s="25">
        <v>3.7824539000000001</v>
      </c>
      <c r="S50" s="26"/>
      <c r="T50" s="23">
        <v>0</v>
      </c>
      <c r="U50" s="24"/>
      <c r="V50" s="23">
        <v>0</v>
      </c>
      <c r="W50" s="24"/>
      <c r="X50" s="23">
        <v>0</v>
      </c>
      <c r="Y50" s="24"/>
    </row>
    <row r="51" spans="1:25" x14ac:dyDescent="0.2">
      <c r="A51" s="22" t="s">
        <v>42</v>
      </c>
      <c r="B51" s="21"/>
      <c r="C51" s="21"/>
      <c r="D51" s="21"/>
      <c r="E51" s="21"/>
      <c r="F51" s="21"/>
      <c r="G51" s="20"/>
      <c r="H51" s="23">
        <v>5.6620973000000001</v>
      </c>
      <c r="I51" s="24"/>
      <c r="J51" s="23">
        <v>4.8145964000000001</v>
      </c>
      <c r="K51" s="24"/>
      <c r="L51" s="23">
        <v>4.3011727999999998</v>
      </c>
      <c r="M51" s="24"/>
      <c r="N51" s="23">
        <v>4.4561558000000003</v>
      </c>
      <c r="O51" s="24"/>
      <c r="P51" s="23">
        <v>4.6738134999999996</v>
      </c>
      <c r="Q51" s="24"/>
      <c r="R51" s="25">
        <v>5.7370199</v>
      </c>
      <c r="S51" s="26"/>
      <c r="T51" s="23">
        <v>0</v>
      </c>
      <c r="U51" s="24"/>
      <c r="V51" s="23">
        <v>0</v>
      </c>
      <c r="W51" s="24"/>
      <c r="X51" s="23">
        <v>0</v>
      </c>
      <c r="Y51" s="24"/>
    </row>
    <row r="52" spans="1:25" x14ac:dyDescent="0.2">
      <c r="A52" s="22" t="s">
        <v>43</v>
      </c>
      <c r="B52" s="21"/>
      <c r="C52" s="21"/>
      <c r="D52" s="21"/>
      <c r="E52" s="21"/>
      <c r="F52" s="21"/>
      <c r="G52" s="20"/>
      <c r="H52" s="23">
        <v>38.368128300000002</v>
      </c>
      <c r="I52" s="24"/>
      <c r="J52" s="23">
        <v>30.681573700000001</v>
      </c>
      <c r="K52" s="24"/>
      <c r="L52" s="23">
        <v>28.884872999999999</v>
      </c>
      <c r="M52" s="24"/>
      <c r="N52" s="23">
        <v>24.946171100000001</v>
      </c>
      <c r="O52" s="24"/>
      <c r="P52" s="23">
        <v>19.452698999999999</v>
      </c>
      <c r="Q52" s="24"/>
      <c r="R52" s="25">
        <v>20.196297300000001</v>
      </c>
      <c r="S52" s="26"/>
      <c r="T52" s="23">
        <v>0</v>
      </c>
      <c r="U52" s="24"/>
      <c r="V52" s="23">
        <v>0</v>
      </c>
      <c r="W52" s="24"/>
      <c r="X52" s="23">
        <v>0</v>
      </c>
      <c r="Y52" s="24"/>
    </row>
    <row r="53" spans="1:25" x14ac:dyDescent="0.2">
      <c r="A53" s="22" t="s">
        <v>44</v>
      </c>
      <c r="B53" s="21"/>
      <c r="C53" s="21"/>
      <c r="D53" s="21"/>
      <c r="E53" s="21"/>
      <c r="F53" s="21"/>
      <c r="G53" s="20"/>
      <c r="H53" s="23">
        <v>0</v>
      </c>
      <c r="I53" s="24"/>
      <c r="J53" s="23">
        <v>0</v>
      </c>
      <c r="K53" s="24"/>
      <c r="L53" s="23">
        <v>0</v>
      </c>
      <c r="M53" s="24"/>
      <c r="N53" s="23">
        <v>0</v>
      </c>
      <c r="O53" s="24"/>
      <c r="P53" s="23">
        <v>0</v>
      </c>
      <c r="Q53" s="24"/>
      <c r="R53" s="25">
        <v>0</v>
      </c>
      <c r="S53" s="26"/>
      <c r="T53" s="23">
        <v>0</v>
      </c>
      <c r="U53" s="24"/>
      <c r="V53" s="23">
        <v>0</v>
      </c>
      <c r="W53" s="24"/>
      <c r="X53" s="23">
        <v>0</v>
      </c>
      <c r="Y53" s="24"/>
    </row>
    <row r="54" spans="1:25" x14ac:dyDescent="0.2">
      <c r="A54" s="22" t="s">
        <v>45</v>
      </c>
      <c r="B54" s="21"/>
      <c r="C54" s="21"/>
      <c r="D54" s="21"/>
      <c r="E54" s="21"/>
      <c r="F54" s="21"/>
      <c r="G54" s="20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3"/>
      <c r="T54" s="1"/>
      <c r="U54" s="2"/>
      <c r="V54" s="1"/>
      <c r="W54" s="2"/>
      <c r="X54" s="1"/>
      <c r="Y54" s="2"/>
    </row>
    <row r="55" spans="1:25" x14ac:dyDescent="0.2">
      <c r="A55" s="22" t="s">
        <v>46</v>
      </c>
      <c r="B55" s="21"/>
      <c r="C55" s="21"/>
      <c r="D55" s="21"/>
      <c r="E55" s="21"/>
      <c r="F55" s="21"/>
      <c r="G55" s="20"/>
      <c r="H55" s="23">
        <v>44.893712200000003</v>
      </c>
      <c r="I55" s="24"/>
      <c r="J55" s="23">
        <v>45.534752400000002</v>
      </c>
      <c r="K55" s="24"/>
      <c r="L55" s="23">
        <v>44.6830322</v>
      </c>
      <c r="M55" s="24"/>
      <c r="N55" s="23">
        <v>35.708923900000002</v>
      </c>
      <c r="O55" s="24"/>
      <c r="P55" s="23">
        <v>37.9105384</v>
      </c>
      <c r="Q55" s="24"/>
      <c r="R55" s="25">
        <v>34.694532500000001</v>
      </c>
      <c r="S55" s="26"/>
      <c r="T55" s="23">
        <v>0</v>
      </c>
      <c r="U55" s="24"/>
      <c r="V55" s="23">
        <v>0</v>
      </c>
      <c r="W55" s="24"/>
      <c r="X55" s="23">
        <v>0</v>
      </c>
      <c r="Y55" s="24"/>
    </row>
    <row r="56" spans="1:25" x14ac:dyDescent="0.2">
      <c r="A56" s="22" t="s">
        <v>47</v>
      </c>
      <c r="B56" s="21"/>
      <c r="C56" s="21"/>
      <c r="D56" s="21"/>
      <c r="E56" s="21"/>
      <c r="F56" s="21"/>
      <c r="G56" s="20"/>
      <c r="H56" s="23">
        <v>42.940801299999997</v>
      </c>
      <c r="I56" s="24"/>
      <c r="J56" s="23">
        <v>43.734941399999997</v>
      </c>
      <c r="K56" s="24"/>
      <c r="L56" s="23">
        <v>43.031143499999999</v>
      </c>
      <c r="M56" s="24"/>
      <c r="N56" s="23">
        <v>34.086155699999999</v>
      </c>
      <c r="O56" s="24"/>
      <c r="P56" s="23">
        <v>36.331462600000002</v>
      </c>
      <c r="Q56" s="24"/>
      <c r="R56" s="25">
        <v>32.859520799999999</v>
      </c>
      <c r="S56" s="26"/>
      <c r="T56" s="23">
        <v>0</v>
      </c>
      <c r="U56" s="24"/>
      <c r="V56" s="23">
        <v>0</v>
      </c>
      <c r="W56" s="24"/>
      <c r="X56" s="23">
        <v>0</v>
      </c>
      <c r="Y56" s="24"/>
    </row>
    <row r="57" spans="1:25" x14ac:dyDescent="0.2">
      <c r="A57" s="22" t="s">
        <v>48</v>
      </c>
      <c r="B57" s="21"/>
      <c r="C57" s="21"/>
      <c r="D57" s="21"/>
      <c r="E57" s="21"/>
      <c r="F57" s="21"/>
      <c r="G57" s="20"/>
      <c r="H57" s="23">
        <v>94.581633800000006</v>
      </c>
      <c r="I57" s="24"/>
      <c r="J57" s="23">
        <v>94.010228600000005</v>
      </c>
      <c r="K57" s="24"/>
      <c r="L57" s="23">
        <v>93.942481700000002</v>
      </c>
      <c r="M57" s="24"/>
      <c r="N57" s="23">
        <v>91.556228000000004</v>
      </c>
      <c r="O57" s="24"/>
      <c r="P57" s="23">
        <v>87.458073299999995</v>
      </c>
      <c r="Q57" s="24"/>
      <c r="R57" s="25">
        <v>84.532683899999995</v>
      </c>
      <c r="S57" s="26"/>
      <c r="T57" s="23">
        <v>0</v>
      </c>
      <c r="U57" s="24"/>
      <c r="V57" s="23">
        <v>0</v>
      </c>
      <c r="W57" s="24"/>
      <c r="X57" s="23">
        <v>0</v>
      </c>
      <c r="Y57" s="24"/>
    </row>
    <row r="58" spans="1:25" x14ac:dyDescent="0.2">
      <c r="A58" s="22" t="s">
        <v>49</v>
      </c>
      <c r="B58" s="21"/>
      <c r="C58" s="21"/>
      <c r="D58" s="21"/>
      <c r="E58" s="21"/>
      <c r="F58" s="21"/>
      <c r="G58" s="20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3"/>
      <c r="T58" s="1"/>
      <c r="U58" s="2"/>
      <c r="V58" s="1"/>
      <c r="W58" s="2"/>
      <c r="X58" s="1"/>
      <c r="Y58" s="2"/>
    </row>
    <row r="59" spans="1:25" x14ac:dyDescent="0.2">
      <c r="A59" s="22" t="s">
        <v>50</v>
      </c>
      <c r="B59" s="21"/>
      <c r="C59" s="21"/>
      <c r="D59" s="21"/>
      <c r="E59" s="21"/>
      <c r="F59" s="21"/>
      <c r="G59" s="20"/>
      <c r="H59" s="23">
        <v>0.94411840000000002</v>
      </c>
      <c r="I59" s="24"/>
      <c r="J59" s="23">
        <v>0.83534870000000006</v>
      </c>
      <c r="K59" s="24"/>
      <c r="L59" s="23">
        <v>1.0169083000000001</v>
      </c>
      <c r="M59" s="24"/>
      <c r="N59" s="23">
        <v>0.97741520000000004</v>
      </c>
      <c r="O59" s="24"/>
      <c r="P59" s="23">
        <v>1.0477344</v>
      </c>
      <c r="Q59" s="24"/>
      <c r="R59" s="25">
        <v>1.1113409000000001</v>
      </c>
      <c r="S59" s="26"/>
      <c r="T59" s="23">
        <v>0</v>
      </c>
      <c r="U59" s="24"/>
      <c r="V59" s="23">
        <v>0</v>
      </c>
      <c r="W59" s="24"/>
      <c r="X59" s="23">
        <v>0</v>
      </c>
      <c r="Y59" s="24"/>
    </row>
    <row r="60" spans="1:25" x14ac:dyDescent="0.2">
      <c r="A60" s="22" t="s">
        <v>51</v>
      </c>
      <c r="B60" s="21"/>
      <c r="C60" s="21"/>
      <c r="D60" s="21"/>
      <c r="E60" s="21"/>
      <c r="F60" s="21"/>
      <c r="G60" s="20"/>
      <c r="H60" s="23">
        <v>0.52288730000000005</v>
      </c>
      <c r="I60" s="24"/>
      <c r="J60" s="23">
        <v>0.4065125</v>
      </c>
      <c r="K60" s="24"/>
      <c r="L60" s="23">
        <v>0.52711300000000005</v>
      </c>
      <c r="M60" s="24"/>
      <c r="N60" s="23">
        <v>0.56920570000000004</v>
      </c>
      <c r="O60" s="24"/>
      <c r="P60" s="23">
        <v>0.61969890000000005</v>
      </c>
      <c r="Q60" s="24"/>
      <c r="R60" s="25">
        <v>0.67285819999999996</v>
      </c>
      <c r="S60" s="26"/>
      <c r="T60" s="23">
        <v>0</v>
      </c>
      <c r="U60" s="24"/>
      <c r="V60" s="23">
        <v>0</v>
      </c>
      <c r="W60" s="24"/>
      <c r="X60" s="23">
        <v>0</v>
      </c>
      <c r="Y60" s="24"/>
    </row>
    <row r="61" spans="1:25" x14ac:dyDescent="0.2">
      <c r="A61" s="22" t="s">
        <v>52</v>
      </c>
      <c r="B61" s="21"/>
      <c r="C61" s="21"/>
      <c r="D61" s="21"/>
      <c r="E61" s="21"/>
      <c r="F61" s="21"/>
      <c r="G61" s="20"/>
      <c r="H61" s="23">
        <v>19.0855946</v>
      </c>
      <c r="I61" s="24"/>
      <c r="J61" s="23">
        <v>15.4785206</v>
      </c>
      <c r="K61" s="24"/>
      <c r="L61" s="23">
        <v>20.038012599999998</v>
      </c>
      <c r="M61" s="24"/>
      <c r="N61" s="23">
        <v>19.035966299999998</v>
      </c>
      <c r="O61" s="24"/>
      <c r="P61" s="23">
        <v>20.395989400000001</v>
      </c>
      <c r="Q61" s="24"/>
      <c r="R61" s="25">
        <v>20.914604199999999</v>
      </c>
      <c r="S61" s="26"/>
      <c r="T61" s="23">
        <v>0</v>
      </c>
      <c r="U61" s="24"/>
      <c r="V61" s="23">
        <v>0</v>
      </c>
      <c r="W61" s="24"/>
      <c r="X61" s="23">
        <v>0</v>
      </c>
      <c r="Y61" s="24"/>
    </row>
    <row r="62" spans="1:25" x14ac:dyDescent="0.2">
      <c r="A62" s="22" t="s">
        <v>53</v>
      </c>
      <c r="B62" s="21"/>
      <c r="C62" s="21"/>
      <c r="D62" s="21"/>
      <c r="E62" s="21"/>
      <c r="F62" s="21"/>
      <c r="G62" s="20"/>
      <c r="H62" s="23">
        <v>4.6130835000000001</v>
      </c>
      <c r="I62" s="24"/>
      <c r="J62" s="23">
        <v>5.0507266</v>
      </c>
      <c r="K62" s="24"/>
      <c r="L62" s="23">
        <v>5.0774438999999996</v>
      </c>
      <c r="M62" s="24"/>
      <c r="N62" s="23">
        <v>4.9044518000000004</v>
      </c>
      <c r="O62" s="24"/>
      <c r="P62" s="23">
        <v>5.1094768000000004</v>
      </c>
      <c r="Q62" s="24"/>
      <c r="R62" s="25">
        <v>5.4302682000000004</v>
      </c>
      <c r="S62" s="26"/>
      <c r="T62" s="23">
        <v>0</v>
      </c>
      <c r="U62" s="24"/>
      <c r="V62" s="23">
        <v>0</v>
      </c>
      <c r="W62" s="24"/>
      <c r="X62" s="23">
        <v>0</v>
      </c>
      <c r="Y62" s="24"/>
    </row>
    <row r="63" spans="1:25" x14ac:dyDescent="0.2">
      <c r="A63" s="22" t="s">
        <v>54</v>
      </c>
      <c r="B63" s="21"/>
      <c r="C63" s="21"/>
      <c r="D63" s="21"/>
      <c r="E63" s="21"/>
      <c r="F63" s="21"/>
      <c r="G63" s="20"/>
      <c r="H63" s="23">
        <v>3.4728169000000002</v>
      </c>
      <c r="I63" s="24"/>
      <c r="J63" s="23">
        <v>3.4995075999999998</v>
      </c>
      <c r="K63" s="24"/>
      <c r="L63" s="23">
        <v>3.4428983999999998</v>
      </c>
      <c r="M63" s="24"/>
      <c r="N63" s="23">
        <v>3.2633367999999998</v>
      </c>
      <c r="O63" s="24"/>
      <c r="P63" s="23">
        <v>3.3745086999999998</v>
      </c>
      <c r="Q63" s="24"/>
      <c r="R63" s="25">
        <v>3.5613500999999999</v>
      </c>
      <c r="S63" s="26"/>
      <c r="T63" s="23">
        <v>0</v>
      </c>
      <c r="U63" s="24"/>
      <c r="V63" s="23">
        <v>0</v>
      </c>
      <c r="W63" s="24"/>
      <c r="X63" s="23">
        <v>0</v>
      </c>
      <c r="Y63" s="24"/>
    </row>
    <row r="64" spans="1:25" x14ac:dyDescent="0.2">
      <c r="A64" s="22" t="s">
        <v>55</v>
      </c>
      <c r="B64" s="21"/>
      <c r="C64" s="21"/>
      <c r="D64" s="21"/>
      <c r="E64" s="21"/>
      <c r="F64" s="21"/>
      <c r="G64" s="20"/>
      <c r="H64" s="23">
        <v>1.1402665999999999</v>
      </c>
      <c r="I64" s="24"/>
      <c r="J64" s="23">
        <v>1.5512189999999999</v>
      </c>
      <c r="K64" s="24"/>
      <c r="L64" s="23">
        <v>1.6345455</v>
      </c>
      <c r="M64" s="24"/>
      <c r="N64" s="23">
        <v>1.6411150000000001</v>
      </c>
      <c r="O64" s="24"/>
      <c r="P64" s="23">
        <v>1.7349680999999999</v>
      </c>
      <c r="Q64" s="24"/>
      <c r="R64" s="25">
        <v>1.8689182</v>
      </c>
      <c r="S64" s="26"/>
      <c r="T64" s="23">
        <v>0</v>
      </c>
      <c r="U64" s="24"/>
      <c r="V64" s="23">
        <v>0</v>
      </c>
      <c r="W64" s="24"/>
      <c r="X64" s="23">
        <v>0</v>
      </c>
      <c r="Y64" s="24"/>
    </row>
    <row r="65" spans="1:25" x14ac:dyDescent="0.2">
      <c r="A65" s="22" t="s">
        <v>56</v>
      </c>
      <c r="B65" s="21"/>
      <c r="C65" s="21"/>
      <c r="D65" s="21"/>
      <c r="E65" s="21"/>
      <c r="F65" s="21"/>
      <c r="G65" s="20"/>
      <c r="H65" s="23">
        <v>52.4573933</v>
      </c>
      <c r="I65" s="24"/>
      <c r="J65" s="23">
        <v>58.435863699999999</v>
      </c>
      <c r="K65" s="24"/>
      <c r="L65" s="23">
        <v>49.671666899999998</v>
      </c>
      <c r="M65" s="24"/>
      <c r="N65" s="23">
        <v>47.489859299999999</v>
      </c>
      <c r="O65" s="24"/>
      <c r="P65" s="23">
        <v>45.345087399999997</v>
      </c>
      <c r="Q65" s="24"/>
      <c r="R65" s="25">
        <v>39.774860099999998</v>
      </c>
      <c r="S65" s="26"/>
      <c r="T65" s="23">
        <v>0</v>
      </c>
      <c r="U65" s="24"/>
      <c r="V65" s="23">
        <v>0</v>
      </c>
      <c r="W65" s="24"/>
      <c r="X65" s="23">
        <v>0</v>
      </c>
      <c r="Y65" s="24"/>
    </row>
    <row r="66" spans="1:25" x14ac:dyDescent="0.2">
      <c r="A66" s="22" t="s">
        <v>57</v>
      </c>
      <c r="B66" s="21"/>
      <c r="C66" s="21"/>
      <c r="D66" s="21"/>
      <c r="E66" s="21"/>
      <c r="F66" s="21"/>
      <c r="G66" s="20"/>
      <c r="H66" s="23">
        <v>1.0656512</v>
      </c>
      <c r="I66" s="24"/>
      <c r="J66" s="23">
        <v>0.54546660000000002</v>
      </c>
      <c r="K66" s="24"/>
      <c r="L66" s="23">
        <v>0.47421400000000002</v>
      </c>
      <c r="M66" s="24"/>
      <c r="N66" s="23">
        <v>0.43493680000000001</v>
      </c>
      <c r="O66" s="24"/>
      <c r="P66" s="23">
        <v>0.49522260000000001</v>
      </c>
      <c r="Q66" s="24"/>
      <c r="R66" s="25">
        <v>0.44131779999999998</v>
      </c>
      <c r="S66" s="26"/>
      <c r="T66" s="23">
        <v>0</v>
      </c>
      <c r="U66" s="24"/>
      <c r="V66" s="23">
        <v>0</v>
      </c>
      <c r="W66" s="24"/>
      <c r="X66" s="23">
        <v>0</v>
      </c>
      <c r="Y66" s="24"/>
    </row>
    <row r="67" spans="1:25" x14ac:dyDescent="0.2">
      <c r="A67" s="22" t="s">
        <v>58</v>
      </c>
      <c r="B67" s="21"/>
      <c r="C67" s="21"/>
      <c r="D67" s="21"/>
      <c r="E67" s="21"/>
      <c r="F67" s="21"/>
      <c r="G67" s="20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3"/>
      <c r="T67" s="1"/>
      <c r="U67" s="2"/>
      <c r="V67" s="1"/>
      <c r="W67" s="2"/>
      <c r="X67" s="1"/>
      <c r="Y67" s="2"/>
    </row>
    <row r="68" spans="1:25" x14ac:dyDescent="0.2">
      <c r="A68" s="22" t="s">
        <v>59</v>
      </c>
      <c r="B68" s="21"/>
      <c r="C68" s="21"/>
      <c r="D68" s="21"/>
      <c r="E68" s="21"/>
      <c r="F68" s="21"/>
      <c r="G68" s="20"/>
      <c r="H68" s="23">
        <v>58</v>
      </c>
      <c r="I68" s="24"/>
      <c r="J68" s="23">
        <v>59</v>
      </c>
      <c r="K68" s="24"/>
      <c r="L68" s="23">
        <v>57</v>
      </c>
      <c r="M68" s="24"/>
      <c r="N68" s="23">
        <v>58</v>
      </c>
      <c r="O68" s="24"/>
      <c r="P68" s="23">
        <v>59</v>
      </c>
      <c r="Q68" s="24"/>
      <c r="R68" s="25">
        <v>57</v>
      </c>
      <c r="S68" s="26"/>
      <c r="T68" s="23">
        <v>0</v>
      </c>
      <c r="U68" s="24"/>
      <c r="V68" s="23">
        <v>0</v>
      </c>
      <c r="W68" s="24"/>
      <c r="X68" s="23">
        <v>0</v>
      </c>
      <c r="Y68" s="24"/>
    </row>
    <row r="69" spans="1:25" x14ac:dyDescent="0.2">
      <c r="A69" s="22" t="s">
        <v>60</v>
      </c>
      <c r="B69" s="21"/>
      <c r="C69" s="21"/>
      <c r="D69" s="21"/>
      <c r="E69" s="21"/>
      <c r="F69" s="21"/>
      <c r="G69" s="20"/>
      <c r="H69" s="23">
        <v>1</v>
      </c>
      <c r="I69" s="24"/>
      <c r="J69" s="23">
        <v>1</v>
      </c>
      <c r="K69" s="24"/>
      <c r="L69" s="23">
        <v>1</v>
      </c>
      <c r="M69" s="24"/>
      <c r="N69" s="23">
        <v>1</v>
      </c>
      <c r="O69" s="24"/>
      <c r="P69" s="23">
        <v>1</v>
      </c>
      <c r="Q69" s="24"/>
      <c r="R69" s="25">
        <v>1</v>
      </c>
      <c r="S69" s="26"/>
      <c r="T69" s="23">
        <v>0</v>
      </c>
      <c r="U69" s="24"/>
      <c r="V69" s="23">
        <v>0</v>
      </c>
      <c r="W69" s="24"/>
      <c r="X69" s="23">
        <v>0</v>
      </c>
      <c r="Y69" s="24"/>
    </row>
    <row r="70" spans="1:25" x14ac:dyDescent="0.2">
      <c r="A70" s="22" t="s">
        <v>61</v>
      </c>
      <c r="B70" s="21"/>
      <c r="C70" s="21"/>
      <c r="D70" s="21"/>
      <c r="E70" s="21"/>
      <c r="F70" s="21"/>
      <c r="G70" s="20"/>
      <c r="H70" s="23">
        <v>1184.6092332999999</v>
      </c>
      <c r="I70" s="24"/>
      <c r="J70" s="23">
        <v>1269.2210439</v>
      </c>
      <c r="K70" s="24"/>
      <c r="L70" s="23">
        <v>1322.6882995000001</v>
      </c>
      <c r="M70" s="24"/>
      <c r="N70" s="23">
        <v>1659.3254890000001</v>
      </c>
      <c r="O70" s="24"/>
      <c r="P70" s="23">
        <v>2149.7381439000001</v>
      </c>
      <c r="Q70" s="24"/>
      <c r="R70" s="25">
        <v>2804.0332428070174</v>
      </c>
      <c r="S70" s="26"/>
      <c r="T70" s="23">
        <v>0</v>
      </c>
      <c r="U70" s="24"/>
      <c r="V70" s="23">
        <v>0</v>
      </c>
      <c r="W70" s="24"/>
      <c r="X70" s="23">
        <v>0</v>
      </c>
      <c r="Y70" s="24"/>
    </row>
    <row r="71" spans="1:25" x14ac:dyDescent="0.2">
      <c r="A71" s="22" t="s">
        <v>62</v>
      </c>
      <c r="B71" s="21"/>
      <c r="C71" s="21"/>
      <c r="D71" s="21"/>
      <c r="E71" s="21"/>
      <c r="F71" s="21"/>
      <c r="G71" s="20"/>
      <c r="H71" s="23">
        <v>13771.2954369</v>
      </c>
      <c r="I71" s="24"/>
      <c r="J71" s="23">
        <v>14066.9834959</v>
      </c>
      <c r="K71" s="24"/>
      <c r="L71" s="23">
        <v>15347.170424600001</v>
      </c>
      <c r="M71" s="24"/>
      <c r="N71" s="23">
        <v>13661.9059567</v>
      </c>
      <c r="O71" s="24"/>
      <c r="P71" s="23">
        <v>13719.3589646</v>
      </c>
      <c r="Q71" s="24"/>
      <c r="R71" s="25">
        <v>14180.170795438597</v>
      </c>
      <c r="S71" s="26"/>
      <c r="T71" s="23">
        <v>0</v>
      </c>
      <c r="U71" s="24"/>
      <c r="V71" s="23">
        <v>0</v>
      </c>
      <c r="W71" s="24"/>
      <c r="X71" s="23">
        <v>0</v>
      </c>
      <c r="Y71" s="24"/>
    </row>
    <row r="72" spans="1:25" x14ac:dyDescent="0.2">
      <c r="A72" s="22" t="s">
        <v>63</v>
      </c>
      <c r="B72" s="21"/>
      <c r="C72" s="21"/>
      <c r="D72" s="21"/>
      <c r="E72" s="21"/>
      <c r="F72" s="21"/>
      <c r="G72" s="20"/>
      <c r="H72" s="23">
        <v>76.617673800000006</v>
      </c>
      <c r="I72" s="24"/>
      <c r="J72" s="23">
        <v>15.659079999999999</v>
      </c>
      <c r="K72" s="24"/>
      <c r="L72" s="23">
        <v>42.383716300000003</v>
      </c>
      <c r="M72" s="24"/>
      <c r="N72" s="23">
        <v>64.230501700000005</v>
      </c>
      <c r="O72" s="24"/>
      <c r="P72" s="23">
        <v>88.211724099999998</v>
      </c>
      <c r="Q72" s="24"/>
      <c r="R72" s="25">
        <v>25.34305298245614</v>
      </c>
      <c r="S72" s="26"/>
      <c r="T72" s="23">
        <v>0</v>
      </c>
      <c r="U72" s="24"/>
      <c r="V72" s="23">
        <v>0</v>
      </c>
      <c r="W72" s="24"/>
      <c r="X72" s="23">
        <v>0</v>
      </c>
      <c r="Y72" s="24"/>
    </row>
    <row r="73" spans="1:25" x14ac:dyDescent="0.2">
      <c r="A73" s="22" t="s">
        <v>64</v>
      </c>
      <c r="B73" s="21"/>
      <c r="C73" s="21"/>
      <c r="D73" s="21"/>
      <c r="E73" s="21"/>
      <c r="F73" s="21"/>
      <c r="G73" s="20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3"/>
      <c r="T73" s="1"/>
      <c r="U73" s="2"/>
      <c r="V73" s="1"/>
      <c r="W73" s="2"/>
      <c r="X73" s="1"/>
      <c r="Y73" s="2"/>
    </row>
    <row r="74" spans="1:25" x14ac:dyDescent="0.2">
      <c r="A74" s="22" t="s">
        <v>65</v>
      </c>
      <c r="B74" s="21"/>
      <c r="C74" s="21"/>
      <c r="D74" s="21"/>
      <c r="E74" s="21"/>
      <c r="F74" s="21"/>
      <c r="G74" s="20"/>
      <c r="H74" s="23">
        <v>-3.4237609</v>
      </c>
      <c r="I74" s="24"/>
      <c r="J74" s="23">
        <v>-9.4287074000000004</v>
      </c>
      <c r="K74" s="24"/>
      <c r="L74" s="23">
        <v>-1.7888113000000001</v>
      </c>
      <c r="M74" s="24"/>
      <c r="N74" s="23">
        <v>-9.2949757000000002</v>
      </c>
      <c r="O74" s="24"/>
      <c r="P74" s="23">
        <v>1.1450745</v>
      </c>
      <c r="Q74" s="24"/>
      <c r="R74" s="25">
        <v>-1.2382648000000001</v>
      </c>
      <c r="S74" s="26"/>
      <c r="T74" s="23">
        <v>0</v>
      </c>
      <c r="U74" s="24"/>
      <c r="V74" s="23">
        <v>0</v>
      </c>
      <c r="W74" s="24"/>
      <c r="X74" s="23">
        <v>0</v>
      </c>
      <c r="Y74" s="24"/>
    </row>
    <row r="75" spans="1:25" x14ac:dyDescent="0.2">
      <c r="A75" s="22" t="s">
        <v>66</v>
      </c>
      <c r="B75" s="21"/>
      <c r="C75" s="21"/>
      <c r="D75" s="21"/>
      <c r="E75" s="21"/>
      <c r="F75" s="21"/>
      <c r="G75" s="20"/>
      <c r="H75" s="23">
        <v>-7.5711088999999996</v>
      </c>
      <c r="I75" s="24"/>
      <c r="J75" s="23">
        <v>-5.4503529999999998</v>
      </c>
      <c r="K75" s="24"/>
      <c r="L75" s="23">
        <v>0.130632</v>
      </c>
      <c r="M75" s="24"/>
      <c r="N75" s="23">
        <v>31.4171631</v>
      </c>
      <c r="O75" s="24"/>
      <c r="P75" s="23">
        <v>84.6011776</v>
      </c>
      <c r="Q75" s="24"/>
      <c r="R75" s="25">
        <v>113.4365233</v>
      </c>
      <c r="S75" s="26"/>
      <c r="T75" s="23">
        <v>0</v>
      </c>
      <c r="U75" s="24"/>
      <c r="V75" s="23">
        <v>0</v>
      </c>
      <c r="W75" s="24"/>
      <c r="X75" s="23">
        <v>0</v>
      </c>
      <c r="Y75" s="24"/>
    </row>
    <row r="76" spans="1:25" x14ac:dyDescent="0.2">
      <c r="A76" s="22" t="s">
        <v>67</v>
      </c>
      <c r="B76" s="21"/>
      <c r="C76" s="21"/>
      <c r="D76" s="21"/>
      <c r="E76" s="21"/>
      <c r="F76" s="21"/>
      <c r="G76" s="20"/>
      <c r="H76" s="23">
        <v>0</v>
      </c>
      <c r="I76" s="24"/>
      <c r="J76" s="23">
        <v>0</v>
      </c>
      <c r="K76" s="24"/>
      <c r="L76" s="23">
        <v>0</v>
      </c>
      <c r="M76" s="24"/>
      <c r="N76" s="23">
        <v>0</v>
      </c>
      <c r="O76" s="24"/>
      <c r="P76" s="23">
        <v>0</v>
      </c>
      <c r="Q76" s="24"/>
      <c r="R76" s="25">
        <v>0</v>
      </c>
      <c r="S76" s="26"/>
      <c r="T76" s="23">
        <v>0</v>
      </c>
      <c r="U76" s="24"/>
      <c r="V76" s="23">
        <v>0</v>
      </c>
      <c r="W76" s="24"/>
      <c r="X76" s="23">
        <v>0</v>
      </c>
      <c r="Y76" s="24"/>
    </row>
    <row r="77" spans="1:25" x14ac:dyDescent="0.2">
      <c r="A77" s="22" t="s">
        <v>68</v>
      </c>
      <c r="B77" s="21"/>
      <c r="C77" s="21"/>
      <c r="D77" s="21"/>
      <c r="E77" s="21"/>
      <c r="F77" s="21"/>
      <c r="G77" s="20"/>
      <c r="H77" s="23">
        <v>-7.5711088999999996</v>
      </c>
      <c r="I77" s="24"/>
      <c r="J77" s="23">
        <v>-5.4503529999999998</v>
      </c>
      <c r="K77" s="24"/>
      <c r="L77" s="23">
        <v>0.130632</v>
      </c>
      <c r="M77" s="24"/>
      <c r="N77" s="23">
        <v>31.4171631</v>
      </c>
      <c r="O77" s="24"/>
      <c r="P77" s="23">
        <v>84.6011776</v>
      </c>
      <c r="Q77" s="24"/>
      <c r="R77" s="25">
        <v>113.4365233</v>
      </c>
      <c r="S77" s="26"/>
      <c r="T77" s="23">
        <v>0</v>
      </c>
      <c r="U77" s="24"/>
      <c r="V77" s="23">
        <v>0</v>
      </c>
      <c r="W77" s="24"/>
      <c r="X77" s="23">
        <v>0</v>
      </c>
      <c r="Y77" s="24"/>
    </row>
    <row r="78" spans="1:25" x14ac:dyDescent="0.2">
      <c r="A78" s="22" t="s">
        <v>69</v>
      </c>
      <c r="B78" s="21"/>
      <c r="C78" s="21"/>
      <c r="D78" s="21"/>
      <c r="E78" s="21"/>
      <c r="F78" s="21"/>
      <c r="G78" s="20"/>
      <c r="H78" s="23">
        <v>-4.0546993999999996</v>
      </c>
      <c r="I78" s="24"/>
      <c r="J78" s="23">
        <v>-9.5333085999999998</v>
      </c>
      <c r="K78" s="24"/>
      <c r="L78" s="23">
        <v>-1.1597466000000001</v>
      </c>
      <c r="M78" s="24"/>
      <c r="N78" s="23">
        <v>-9.5495424</v>
      </c>
      <c r="O78" s="24"/>
      <c r="P78" s="23">
        <v>1.3404999</v>
      </c>
      <c r="Q78" s="24"/>
      <c r="R78" s="23">
        <v>-2.6124752</v>
      </c>
      <c r="S78" s="24"/>
      <c r="T78" s="23">
        <v>0</v>
      </c>
      <c r="U78" s="24"/>
      <c r="V78" s="23">
        <v>0</v>
      </c>
      <c r="W78" s="24"/>
      <c r="X78" s="23">
        <v>0</v>
      </c>
      <c r="Y78" s="24"/>
    </row>
    <row r="79" spans="1:25" x14ac:dyDescent="0.2">
      <c r="A79" s="22" t="s">
        <v>67</v>
      </c>
      <c r="B79" s="21"/>
      <c r="C79" s="21"/>
      <c r="D79" s="21"/>
      <c r="E79" s="21"/>
      <c r="F79" s="21"/>
      <c r="G79" s="20"/>
      <c r="H79" s="23">
        <v>0</v>
      </c>
      <c r="I79" s="24"/>
      <c r="J79" s="23">
        <v>0</v>
      </c>
      <c r="K79" s="24"/>
      <c r="L79" s="23">
        <v>0</v>
      </c>
      <c r="M79" s="24"/>
      <c r="N79" s="23">
        <v>0</v>
      </c>
      <c r="O79" s="24"/>
      <c r="P79" s="23">
        <v>0</v>
      </c>
      <c r="Q79" s="24"/>
      <c r="R79" s="23">
        <v>0</v>
      </c>
      <c r="S79" s="24"/>
      <c r="T79" s="23">
        <v>0</v>
      </c>
      <c r="U79" s="24"/>
      <c r="V79" s="23">
        <v>0</v>
      </c>
      <c r="W79" s="24"/>
      <c r="X79" s="23">
        <v>0</v>
      </c>
      <c r="Y79" s="24"/>
    </row>
    <row r="80" spans="1:25" x14ac:dyDescent="0.2">
      <c r="A80" s="22" t="s">
        <v>68</v>
      </c>
      <c r="B80" s="21"/>
      <c r="C80" s="21"/>
      <c r="D80" s="21"/>
      <c r="E80" s="21"/>
      <c r="F80" s="21"/>
      <c r="G80" s="20"/>
      <c r="H80" s="23">
        <v>-4.0546993999999996</v>
      </c>
      <c r="I80" s="24"/>
      <c r="J80" s="23">
        <v>-9.5333085999999998</v>
      </c>
      <c r="K80" s="24"/>
      <c r="L80" s="23">
        <v>-1.1597466000000001</v>
      </c>
      <c r="M80" s="24"/>
      <c r="N80" s="23">
        <v>-9.5495424</v>
      </c>
      <c r="O80" s="24"/>
      <c r="P80" s="23">
        <v>1.3404999</v>
      </c>
      <c r="Q80" s="24"/>
      <c r="R80" s="23">
        <v>-2.6124752</v>
      </c>
      <c r="S80" s="24"/>
      <c r="T80" s="23">
        <v>0</v>
      </c>
      <c r="U80" s="24"/>
      <c r="V80" s="23">
        <v>0</v>
      </c>
      <c r="W80" s="24"/>
      <c r="X80" s="23">
        <v>0</v>
      </c>
      <c r="Y80" s="24"/>
    </row>
    <row r="81" spans="1:27" x14ac:dyDescent="0.2">
      <c r="A81" s="22" t="s">
        <v>70</v>
      </c>
      <c r="B81" s="21"/>
      <c r="C81" s="21"/>
      <c r="D81" s="21"/>
      <c r="E81" s="21"/>
      <c r="F81" s="21"/>
      <c r="G81" s="20"/>
      <c r="H81" s="23">
        <v>30.467371</v>
      </c>
      <c r="I81" s="24"/>
      <c r="J81" s="23">
        <v>-7.2629308000000004</v>
      </c>
      <c r="K81" s="24"/>
      <c r="L81" s="23">
        <v>-17.661838299999999</v>
      </c>
      <c r="M81" s="24"/>
      <c r="N81" s="23">
        <v>-14.7993644</v>
      </c>
      <c r="O81" s="24"/>
      <c r="P81" s="23">
        <v>-6.4069240000000001</v>
      </c>
      <c r="Q81" s="24"/>
      <c r="R81" s="23">
        <v>40.495645000000003</v>
      </c>
      <c r="S81" s="24"/>
      <c r="T81" s="23">
        <v>0</v>
      </c>
      <c r="U81" s="24"/>
      <c r="V81" s="23">
        <v>0</v>
      </c>
      <c r="W81" s="24"/>
      <c r="X81" s="23">
        <v>0</v>
      </c>
      <c r="Y81" s="24"/>
    </row>
    <row r="82" spans="1:27" x14ac:dyDescent="0.2">
      <c r="A82" s="22" t="s">
        <v>71</v>
      </c>
      <c r="B82" s="21"/>
      <c r="C82" s="21"/>
      <c r="D82" s="21"/>
      <c r="E82" s="21"/>
      <c r="F82" s="21"/>
      <c r="G82" s="20"/>
      <c r="H82" s="23">
        <v>91.790968199999995</v>
      </c>
      <c r="I82" s="24"/>
      <c r="J82" s="23">
        <v>-10.9547417</v>
      </c>
      <c r="K82" s="24"/>
      <c r="L82" s="23">
        <v>-9.6764835999999992</v>
      </c>
      <c r="M82" s="24"/>
      <c r="N82" s="23">
        <v>-1.4958648999999999</v>
      </c>
      <c r="O82" s="24"/>
      <c r="P82" s="23">
        <v>17.1173848</v>
      </c>
      <c r="Q82" s="24"/>
      <c r="R82" s="25">
        <v>56.356353300000002</v>
      </c>
      <c r="S82" s="26"/>
      <c r="T82" s="23">
        <v>0</v>
      </c>
      <c r="U82" s="24"/>
      <c r="V82" s="23">
        <v>0</v>
      </c>
      <c r="W82" s="24"/>
      <c r="X82" s="23">
        <v>0</v>
      </c>
      <c r="Y82" s="24"/>
    </row>
    <row r="83" spans="1:27" x14ac:dyDescent="0.2">
      <c r="A83" s="22" t="s">
        <v>72</v>
      </c>
      <c r="B83" s="21"/>
      <c r="C83" s="21"/>
      <c r="D83" s="21"/>
      <c r="E83" s="21"/>
      <c r="F83" s="21"/>
      <c r="G83" s="20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3"/>
      <c r="T83" s="1"/>
      <c r="U83" s="2"/>
      <c r="V83" s="1"/>
      <c r="W83" s="2"/>
      <c r="X83" s="1"/>
      <c r="Y83" s="2"/>
    </row>
    <row r="84" spans="1:27" x14ac:dyDescent="0.2">
      <c r="A84" s="22" t="s">
        <v>73</v>
      </c>
      <c r="B84" s="21"/>
      <c r="C84" s="21"/>
      <c r="D84" s="21"/>
      <c r="E84" s="21"/>
      <c r="F84" s="21"/>
      <c r="G84" s="20"/>
      <c r="H84" s="23">
        <v>68432.369600000005</v>
      </c>
      <c r="I84" s="24"/>
      <c r="J84" s="23">
        <v>74872.532930000001</v>
      </c>
      <c r="K84" s="24"/>
      <c r="L84" s="23">
        <v>75254.873850000004</v>
      </c>
      <c r="M84" s="24"/>
      <c r="N84" s="23">
        <v>95939.536999999997</v>
      </c>
      <c r="O84" s="24"/>
      <c r="P84" s="23">
        <v>124951.65918</v>
      </c>
      <c r="Q84" s="24"/>
      <c r="R84" s="25">
        <v>160329.54809999999</v>
      </c>
      <c r="S84" s="26"/>
      <c r="T84" s="23">
        <v>0</v>
      </c>
      <c r="U84" s="24"/>
      <c r="V84" s="23">
        <v>0</v>
      </c>
      <c r="W84" s="24"/>
      <c r="X84" s="23">
        <v>0</v>
      </c>
      <c r="Y84" s="24"/>
      <c r="AA84" s="4"/>
    </row>
    <row r="85" spans="1:27" x14ac:dyDescent="0.2">
      <c r="A85" s="22" t="s">
        <v>74</v>
      </c>
      <c r="B85" s="21"/>
      <c r="C85" s="21"/>
      <c r="D85" s="21"/>
      <c r="E85" s="21"/>
      <c r="F85" s="21"/>
      <c r="G85" s="20"/>
      <c r="H85" s="23">
        <v>190</v>
      </c>
      <c r="I85" s="24"/>
      <c r="J85" s="23">
        <v>0</v>
      </c>
      <c r="K85" s="24"/>
      <c r="L85" s="23">
        <v>191.99602999999999</v>
      </c>
      <c r="M85" s="24"/>
      <c r="N85" s="23">
        <v>191.79734999999999</v>
      </c>
      <c r="O85" s="24"/>
      <c r="P85" s="23">
        <v>2190</v>
      </c>
      <c r="Q85" s="24"/>
      <c r="R85" s="25">
        <v>195.02723999999998</v>
      </c>
      <c r="S85" s="26"/>
      <c r="T85" s="23">
        <v>0</v>
      </c>
      <c r="U85" s="24"/>
      <c r="V85" s="23">
        <v>0</v>
      </c>
      <c r="W85" s="24"/>
      <c r="X85" s="23">
        <v>0</v>
      </c>
      <c r="Y85" s="24"/>
      <c r="AA85" s="4"/>
    </row>
    <row r="86" spans="1:27" x14ac:dyDescent="0.2">
      <c r="A86" s="22" t="s">
        <v>75</v>
      </c>
      <c r="B86" s="21"/>
      <c r="C86" s="21"/>
      <c r="D86" s="21"/>
      <c r="E86" s="21"/>
      <c r="F86" s="21"/>
      <c r="G86" s="20"/>
      <c r="H86" s="23">
        <v>9.4275900000000004</v>
      </c>
      <c r="I86" s="24"/>
      <c r="J86" s="23">
        <v>0</v>
      </c>
      <c r="K86" s="24"/>
      <c r="L86" s="23">
        <v>0.37529000000000001</v>
      </c>
      <c r="M86" s="24"/>
      <c r="N86" s="23">
        <v>500</v>
      </c>
      <c r="O86" s="24"/>
      <c r="P86" s="23">
        <v>0</v>
      </c>
      <c r="Q86" s="24"/>
      <c r="R86" s="25">
        <v>0</v>
      </c>
      <c r="S86" s="26"/>
      <c r="T86" s="23">
        <v>0</v>
      </c>
      <c r="U86" s="24"/>
      <c r="V86" s="23">
        <v>0</v>
      </c>
      <c r="W86" s="24"/>
      <c r="X86" s="23">
        <v>0</v>
      </c>
      <c r="Y86" s="24"/>
      <c r="AA86" s="4"/>
    </row>
    <row r="87" spans="1:27" x14ac:dyDescent="0.2">
      <c r="A87" s="22" t="s">
        <v>76</v>
      </c>
      <c r="B87" s="21"/>
      <c r="C87" s="21"/>
      <c r="D87" s="21"/>
      <c r="E87" s="21"/>
      <c r="F87" s="21"/>
      <c r="G87" s="20"/>
      <c r="H87" s="23">
        <v>303.28237000000001</v>
      </c>
      <c r="I87" s="24"/>
      <c r="J87" s="23">
        <v>0</v>
      </c>
      <c r="K87" s="24"/>
      <c r="L87" s="23">
        <v>0</v>
      </c>
      <c r="M87" s="24"/>
      <c r="N87" s="23">
        <v>0</v>
      </c>
      <c r="O87" s="24"/>
      <c r="P87" s="23">
        <v>500</v>
      </c>
      <c r="Q87" s="24"/>
      <c r="R87" s="25">
        <v>500</v>
      </c>
      <c r="S87" s="26"/>
      <c r="T87" s="23">
        <v>0</v>
      </c>
      <c r="U87" s="24"/>
      <c r="V87" s="23">
        <v>0</v>
      </c>
      <c r="W87" s="24"/>
      <c r="X87" s="23">
        <v>0</v>
      </c>
      <c r="Y87" s="24"/>
      <c r="AA87" s="4"/>
    </row>
    <row r="88" spans="1:27" x14ac:dyDescent="0.2">
      <c r="A88" s="22" t="s">
        <v>77</v>
      </c>
      <c r="B88" s="21"/>
      <c r="C88" s="21"/>
      <c r="D88" s="21"/>
      <c r="E88" s="21"/>
      <c r="F88" s="21"/>
      <c r="G88" s="20"/>
      <c r="H88" s="23">
        <v>0</v>
      </c>
      <c r="I88" s="24"/>
      <c r="J88" s="23">
        <v>300</v>
      </c>
      <c r="K88" s="24"/>
      <c r="L88" s="23">
        <v>300</v>
      </c>
      <c r="M88" s="24"/>
      <c r="N88" s="23">
        <v>300</v>
      </c>
      <c r="O88" s="24"/>
      <c r="P88" s="23">
        <v>0</v>
      </c>
      <c r="Q88" s="24"/>
      <c r="R88" s="25">
        <v>0</v>
      </c>
      <c r="S88" s="26"/>
      <c r="T88" s="23">
        <v>0</v>
      </c>
      <c r="U88" s="24"/>
      <c r="V88" s="23">
        <v>0</v>
      </c>
      <c r="W88" s="24"/>
      <c r="X88" s="23">
        <v>0</v>
      </c>
      <c r="Y88" s="24"/>
      <c r="AA88" s="4"/>
    </row>
  </sheetData>
  <mergeCells count="709">
    <mergeCell ref="X87:Y87"/>
    <mergeCell ref="A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A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5:Y85"/>
    <mergeCell ref="A86:G86"/>
    <mergeCell ref="H86:I86"/>
    <mergeCell ref="J86:K86"/>
    <mergeCell ref="L86:M86"/>
    <mergeCell ref="N86:O86"/>
    <mergeCell ref="P86:Q86"/>
    <mergeCell ref="R86:S86"/>
    <mergeCell ref="T86:U86"/>
    <mergeCell ref="V86:W86"/>
    <mergeCell ref="X86:Y86"/>
    <mergeCell ref="A85:G85"/>
    <mergeCell ref="H85:I85"/>
    <mergeCell ref="J85:K85"/>
    <mergeCell ref="L85:M85"/>
    <mergeCell ref="N85:O85"/>
    <mergeCell ref="P85:Q85"/>
    <mergeCell ref="R85:S85"/>
    <mergeCell ref="T85:U85"/>
    <mergeCell ref="V85:W85"/>
    <mergeCell ref="X82:Y82"/>
    <mergeCell ref="A83:G83"/>
    <mergeCell ref="A84:G84"/>
    <mergeCell ref="H84:I84"/>
    <mergeCell ref="J84:K84"/>
    <mergeCell ref="L84:M84"/>
    <mergeCell ref="N84:O84"/>
    <mergeCell ref="P84:Q84"/>
    <mergeCell ref="R84:S84"/>
    <mergeCell ref="T84:U84"/>
    <mergeCell ref="V84:W84"/>
    <mergeCell ref="X84:Y84"/>
    <mergeCell ref="A82:G82"/>
    <mergeCell ref="H82:I82"/>
    <mergeCell ref="J82:K82"/>
    <mergeCell ref="L82:M82"/>
    <mergeCell ref="N82:O82"/>
    <mergeCell ref="P82:Q82"/>
    <mergeCell ref="R82:S82"/>
    <mergeCell ref="T82:U82"/>
    <mergeCell ref="V82:W82"/>
    <mergeCell ref="X80:Y80"/>
    <mergeCell ref="A81:G81"/>
    <mergeCell ref="H81:I81"/>
    <mergeCell ref="J81:K81"/>
    <mergeCell ref="L81:M81"/>
    <mergeCell ref="N81:O81"/>
    <mergeCell ref="P81:Q81"/>
    <mergeCell ref="R81:S81"/>
    <mergeCell ref="T81:U81"/>
    <mergeCell ref="V81:W81"/>
    <mergeCell ref="X81:Y81"/>
    <mergeCell ref="A80:G80"/>
    <mergeCell ref="H80:I80"/>
    <mergeCell ref="J80:K80"/>
    <mergeCell ref="L80:M80"/>
    <mergeCell ref="N80:O80"/>
    <mergeCell ref="P80:Q80"/>
    <mergeCell ref="R80:S80"/>
    <mergeCell ref="T80:U80"/>
    <mergeCell ref="V80:W80"/>
    <mergeCell ref="X78:Y78"/>
    <mergeCell ref="A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A78:G78"/>
    <mergeCell ref="H78:I78"/>
    <mergeCell ref="J78:K78"/>
    <mergeCell ref="L78:M78"/>
    <mergeCell ref="N78:O78"/>
    <mergeCell ref="P78:Q78"/>
    <mergeCell ref="R78:S78"/>
    <mergeCell ref="T78:U78"/>
    <mergeCell ref="V78:W78"/>
    <mergeCell ref="X76:Y76"/>
    <mergeCell ref="A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A76:G76"/>
    <mergeCell ref="H76:I76"/>
    <mergeCell ref="J76:K76"/>
    <mergeCell ref="L76:M76"/>
    <mergeCell ref="N76:O76"/>
    <mergeCell ref="P76:Q76"/>
    <mergeCell ref="R76:S76"/>
    <mergeCell ref="T76:U76"/>
    <mergeCell ref="V76:W76"/>
    <mergeCell ref="V74:W74"/>
    <mergeCell ref="X74:Y74"/>
    <mergeCell ref="A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A73:G73"/>
    <mergeCell ref="A74:G74"/>
    <mergeCell ref="H74:I74"/>
    <mergeCell ref="J74:K74"/>
    <mergeCell ref="L74:M74"/>
    <mergeCell ref="N74:O74"/>
    <mergeCell ref="P74:Q74"/>
    <mergeCell ref="R74:S74"/>
    <mergeCell ref="T74:U74"/>
    <mergeCell ref="X71:Y71"/>
    <mergeCell ref="A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A71:G71"/>
    <mergeCell ref="H71:I71"/>
    <mergeCell ref="J71:K71"/>
    <mergeCell ref="L71:M71"/>
    <mergeCell ref="N71:O71"/>
    <mergeCell ref="P71:Q71"/>
    <mergeCell ref="R71:S71"/>
    <mergeCell ref="T71:U71"/>
    <mergeCell ref="V71:W71"/>
    <mergeCell ref="X69:Y69"/>
    <mergeCell ref="A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  <mergeCell ref="A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6:Y66"/>
    <mergeCell ref="A67:G67"/>
    <mergeCell ref="A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A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4:Y64"/>
    <mergeCell ref="A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A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2:Y62"/>
    <mergeCell ref="A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A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0:Y60"/>
    <mergeCell ref="A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A60:G60"/>
    <mergeCell ref="H60:I60"/>
    <mergeCell ref="J60:K60"/>
    <mergeCell ref="L60:M60"/>
    <mergeCell ref="N60:O60"/>
    <mergeCell ref="P60:Q60"/>
    <mergeCell ref="R60:S60"/>
    <mergeCell ref="T60:U60"/>
    <mergeCell ref="V60:W60"/>
    <mergeCell ref="X57:Y57"/>
    <mergeCell ref="A58:G58"/>
    <mergeCell ref="A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A57:G57"/>
    <mergeCell ref="H57:I57"/>
    <mergeCell ref="J57:K57"/>
    <mergeCell ref="L57:M57"/>
    <mergeCell ref="N57:O57"/>
    <mergeCell ref="P57:Q57"/>
    <mergeCell ref="R57:S57"/>
    <mergeCell ref="T57:U57"/>
    <mergeCell ref="V57:W57"/>
    <mergeCell ref="V55:W55"/>
    <mergeCell ref="X55:Y55"/>
    <mergeCell ref="A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A54:G54"/>
    <mergeCell ref="A55:G55"/>
    <mergeCell ref="H55:I55"/>
    <mergeCell ref="J55:K55"/>
    <mergeCell ref="L55:M55"/>
    <mergeCell ref="N55:O55"/>
    <mergeCell ref="P55:Q55"/>
    <mergeCell ref="R55:S55"/>
    <mergeCell ref="T55:U55"/>
    <mergeCell ref="X52:Y52"/>
    <mergeCell ref="A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A52:G52"/>
    <mergeCell ref="H52:I52"/>
    <mergeCell ref="J52:K52"/>
    <mergeCell ref="L52:M52"/>
    <mergeCell ref="N52:O52"/>
    <mergeCell ref="P52:Q52"/>
    <mergeCell ref="R52:S52"/>
    <mergeCell ref="T52:U52"/>
    <mergeCell ref="V52:W52"/>
    <mergeCell ref="V50:W50"/>
    <mergeCell ref="X50:Y50"/>
    <mergeCell ref="A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A49:G49"/>
    <mergeCell ref="A50:G50"/>
    <mergeCell ref="H50:I50"/>
    <mergeCell ref="J50:K50"/>
    <mergeCell ref="L50:M50"/>
    <mergeCell ref="N50:O50"/>
    <mergeCell ref="P50:Q50"/>
    <mergeCell ref="R50:S50"/>
    <mergeCell ref="T50:U50"/>
    <mergeCell ref="X47:Y47"/>
    <mergeCell ref="A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A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5:Y45"/>
    <mergeCell ref="A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A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2:Y42"/>
    <mergeCell ref="A43:G43"/>
    <mergeCell ref="A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A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0:Y40"/>
    <mergeCell ref="A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40:G40"/>
    <mergeCell ref="H40:I40"/>
    <mergeCell ref="J40:K40"/>
    <mergeCell ref="L40:M40"/>
    <mergeCell ref="N40:O40"/>
    <mergeCell ref="P40:Q40"/>
    <mergeCell ref="R40:S40"/>
    <mergeCell ref="T40:U40"/>
    <mergeCell ref="V40:W40"/>
    <mergeCell ref="X38:Y38"/>
    <mergeCell ref="A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6:Y36"/>
    <mergeCell ref="A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3:Y33"/>
    <mergeCell ref="A34:G34"/>
    <mergeCell ref="A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1:Y31"/>
    <mergeCell ref="A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1:G31"/>
    <mergeCell ref="H31:I31"/>
    <mergeCell ref="J31:K31"/>
    <mergeCell ref="L31:M31"/>
    <mergeCell ref="N31:O31"/>
    <mergeCell ref="P31:Q31"/>
    <mergeCell ref="R31:S31"/>
    <mergeCell ref="T31:U31"/>
    <mergeCell ref="V31:W31"/>
    <mergeCell ref="V29:W29"/>
    <mergeCell ref="X29:Y29"/>
    <mergeCell ref="A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28:G28"/>
    <mergeCell ref="A29:G29"/>
    <mergeCell ref="H29:I29"/>
    <mergeCell ref="J29:K29"/>
    <mergeCell ref="L29:M29"/>
    <mergeCell ref="N29:O29"/>
    <mergeCell ref="P29:Q29"/>
    <mergeCell ref="R29:S29"/>
    <mergeCell ref="T29:U29"/>
    <mergeCell ref="X26:Y26"/>
    <mergeCell ref="A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4:Y24"/>
    <mergeCell ref="A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A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2:Y22"/>
    <mergeCell ref="A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A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0:Y20"/>
    <mergeCell ref="A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0:G20"/>
    <mergeCell ref="H20:I20"/>
    <mergeCell ref="J20:K20"/>
    <mergeCell ref="L20:M20"/>
    <mergeCell ref="N20:O20"/>
    <mergeCell ref="P20:Q20"/>
    <mergeCell ref="R20:S20"/>
    <mergeCell ref="T20:U20"/>
    <mergeCell ref="V20:W20"/>
    <mergeCell ref="X18:Y18"/>
    <mergeCell ref="A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A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6:Y16"/>
    <mergeCell ref="A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A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4:Y14"/>
    <mergeCell ref="A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A14:G14"/>
    <mergeCell ref="H14:I14"/>
    <mergeCell ref="J14:K14"/>
    <mergeCell ref="L14:M14"/>
    <mergeCell ref="N14:O14"/>
    <mergeCell ref="P14:Q14"/>
    <mergeCell ref="R14:S14"/>
    <mergeCell ref="T14:U14"/>
    <mergeCell ref="V14:W14"/>
    <mergeCell ref="V12:W12"/>
    <mergeCell ref="X12:Y12"/>
    <mergeCell ref="A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A11:G11"/>
    <mergeCell ref="A12:G12"/>
    <mergeCell ref="H12:I12"/>
    <mergeCell ref="J12:K12"/>
    <mergeCell ref="L12:M12"/>
    <mergeCell ref="N12:O12"/>
    <mergeCell ref="P12:Q12"/>
    <mergeCell ref="R12:S12"/>
    <mergeCell ref="T12:U12"/>
    <mergeCell ref="A1:Y1"/>
    <mergeCell ref="A2:Y2"/>
    <mergeCell ref="A3:Y3"/>
    <mergeCell ref="A4:Y6"/>
    <mergeCell ref="A7:Y7"/>
    <mergeCell ref="A8:Y8"/>
    <mergeCell ref="A9:G10"/>
    <mergeCell ref="H9:I9"/>
    <mergeCell ref="J9:Q9"/>
    <mergeCell ref="R9:Y9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</mergeCells>
  <pageMargins left="0.7" right="0.7" top="0.75" bottom="0.75" header="0.3" footer="0.3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GOMEZ, RAMIRO</dc:creator>
  <cp:lastModifiedBy>TERAN, JANINA</cp:lastModifiedBy>
  <dcterms:created xsi:type="dcterms:W3CDTF">2019-05-28T15:38:51Z</dcterms:created>
  <dcterms:modified xsi:type="dcterms:W3CDTF">2019-06-24T15:52:22Z</dcterms:modified>
</cp:coreProperties>
</file>