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2019\Septiembre\Cuadros 70 septiembre 2019\"/>
    </mc:Choice>
  </mc:AlternateContent>
  <xr:revisionPtr revIDLastSave="0" documentId="13_ncr:1_{A2F7B339-CF11-4837-8450-A82806500A94}" xr6:coauthVersionLast="36" xr6:coauthVersionMax="36" xr10:uidLastSave="{00000000-0000-0000-0000-000000000000}"/>
  <bookViews>
    <workbookView xWindow="0" yWindow="0" windowWidth="20736" windowHeight="10212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1" l="1"/>
  <c r="I26" i="1" s="1"/>
  <c r="H24" i="1"/>
  <c r="G24" i="1"/>
  <c r="G26" i="1" s="1"/>
  <c r="F24" i="1"/>
</calcChain>
</file>

<file path=xl/sharedStrings.xml><?xml version="1.0" encoding="utf-8"?>
<sst xmlns="http://schemas.openxmlformats.org/spreadsheetml/2006/main" count="52" uniqueCount="32">
  <si>
    <t>CB0070C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</si>
  <si>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</si>
  <si>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</si>
  <si>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</si>
  <si>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</si>
  <si>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</si>
  <si>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</si>
  <si>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</si>
  <si>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</si>
  <si>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</si>
  <si>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</si>
  <si>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</si>
  <si>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</si>
  <si>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</si>
  <si>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</si>
  <si>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</si>
  <si>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</si>
  <si>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</si>
  <si>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</si>
  <si>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</si>
  <si>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CATEGORIA 8</t>
  </si>
  <si>
    <t>CATEGORIA 9</t>
  </si>
  <si>
    <t>CATEGORIA 10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</si>
  <si>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</si>
  <si>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</si>
  <si>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</si>
  <si>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</si>
  <si>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</si>
  <si>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</si>
  <si>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>2019</t>
    </r>
    <r>
      <rPr>
        <vertAlign val="superscript"/>
        <sz val="8"/>
        <color theme="1"/>
        <rFont val="Tahoma"/>
        <family val="2"/>
      </rPr>
      <t>(1)</t>
    </r>
  </si>
  <si>
    <t>Cifras preliminares 2019</t>
  </si>
  <si>
    <t>BANCA INTERNACIONAL
ADECUACION DE CAPITAL
Septiembre 2019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</si>
</sst>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5" fontId="5" fillId="0" borderId="5" xfId="0" applyNumberFormat="1" applyFont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  <xf numFmtId="166" fontId="5" fillId="0" borderId="5" xfId="0" applyNumberFormat="1" applyFon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49" fontId="0" fillId="0" borderId="0" xfId="0" applyNumberFormat="1"/>
    <xf numFmtId="4" fontId="5" fillId="0" borderId="5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workbookViewId="0">
      <selection activeCell="P13" sqref="P13"/>
    </sheetView>
  </sheetViews>
  <sheetFormatPr baseColWidth="10" defaultColWidth="9.109375" defaultRowHeight="12.75" customHeight="1" x14ac:dyDescent="0.25"/>
  <cols>
    <col min="1" max="3" width="7.109375" style="3" bestFit="1" customWidth="1"/>
    <col min="4" max="4" width="9.109375" style="3" customWidth="1"/>
    <col min="5" max="5" width="10.88671875" style="3" customWidth="1"/>
    <col min="6" max="6" width="9.109375" style="3" customWidth="1"/>
    <col min="7" max="7" width="7.88671875" style="3" customWidth="1"/>
    <col min="8" max="8" width="8.44140625" style="3" customWidth="1"/>
    <col min="9" max="9" width="8.33203125" style="3" customWidth="1"/>
    <col min="10" max="10" width="8" style="3" customWidth="1"/>
    <col min="11" max="11" width="7.88671875" style="3" customWidth="1"/>
    <col min="12" max="12" width="8.6640625" style="3" customWidth="1"/>
    <col min="13" max="13" width="7.5546875" style="3" customWidth="1"/>
    <col min="14" max="14" width="8.109375" style="3" customWidth="1"/>
    <col min="15" max="15" width="7.5546875" style="3" customWidth="1"/>
    <col min="16" max="16" width="7.6640625" style="3" customWidth="1"/>
    <col min="17" max="17" width="8.5546875" style="3" customWidth="1"/>
    <col min="18" max="19" width="8.109375" style="3" customWidth="1"/>
    <col min="20" max="20" width="7.5546875" style="3" customWidth="1"/>
    <col min="21" max="21" width="8" style="3" customWidth="1"/>
    <col min="22" max="16384" width="9.109375" style="3"/>
  </cols>
  <sheetData>
    <row r="1" spans="1:21" ht="12.75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2.75" customHeight="1" x14ac:dyDescent="0.25">
      <c r="A2" s="16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2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2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12.7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2.75" customHeight="1" thickBot="1" x14ac:dyDescent="0.3">
      <c r="A8" s="18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2.75" customHeight="1" thickBot="1" x14ac:dyDescent="0.3">
      <c r="A9" s="15"/>
      <c r="B9" s="15"/>
      <c r="C9" s="15"/>
      <c r="D9" s="12">
        <v>2017</v>
      </c>
      <c r="E9" s="13"/>
      <c r="F9" s="12">
        <v>2018</v>
      </c>
      <c r="G9" s="20"/>
      <c r="H9" s="20"/>
      <c r="I9" s="20"/>
      <c r="J9" s="20"/>
      <c r="K9" s="20"/>
      <c r="L9" s="20"/>
      <c r="M9" s="13"/>
      <c r="N9" s="12" t="s">
        <v>29</v>
      </c>
      <c r="O9" s="20"/>
      <c r="P9" s="20"/>
      <c r="Q9" s="20"/>
      <c r="R9" s="20"/>
      <c r="S9" s="20"/>
      <c r="T9" s="20"/>
      <c r="U9" s="13"/>
    </row>
    <row r="10" spans="1:21" ht="12.75" customHeight="1" thickBot="1" x14ac:dyDescent="0.3">
      <c r="A10" s="15"/>
      <c r="B10" s="15"/>
      <c r="C10" s="15"/>
      <c r="D10" s="12" t="s">
        <v>1</v>
      </c>
      <c r="E10" s="13"/>
      <c r="F10" s="12" t="s">
        <v>2</v>
      </c>
      <c r="G10" s="13"/>
      <c r="H10" s="12" t="s">
        <v>3</v>
      </c>
      <c r="I10" s="13"/>
      <c r="J10" s="12" t="s">
        <v>19</v>
      </c>
      <c r="K10" s="13"/>
      <c r="L10" s="12" t="s">
        <v>1</v>
      </c>
      <c r="M10" s="13"/>
      <c r="N10" s="12" t="s">
        <v>2</v>
      </c>
      <c r="O10" s="13"/>
      <c r="P10" s="12" t="s">
        <v>3</v>
      </c>
      <c r="Q10" s="13"/>
      <c r="R10" s="12" t="s">
        <v>4</v>
      </c>
      <c r="S10" s="13"/>
      <c r="T10" s="12" t="s">
        <v>1</v>
      </c>
      <c r="U10" s="13"/>
    </row>
    <row r="11" spans="1:21" ht="12.75" customHeight="1" thickBot="1" x14ac:dyDescent="0.3">
      <c r="A11" s="15"/>
      <c r="B11" s="15"/>
      <c r="C11" s="15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3">
      <c r="A12" s="6" t="s">
        <v>7</v>
      </c>
      <c r="B12" s="5"/>
      <c r="C12" s="4"/>
      <c r="D12" s="2">
        <v>312.14191335000004</v>
      </c>
      <c r="E12" s="2">
        <v>0</v>
      </c>
      <c r="F12" s="7">
        <v>302299883.52000004</v>
      </c>
      <c r="G12" s="7">
        <v>0</v>
      </c>
      <c r="H12" s="7">
        <v>362636172.75</v>
      </c>
      <c r="I12" s="7">
        <v>0</v>
      </c>
      <c r="J12" s="2">
        <v>399.55175142000002</v>
      </c>
      <c r="K12" s="2">
        <v>0</v>
      </c>
      <c r="L12" s="7">
        <v>426020440.67000002</v>
      </c>
      <c r="M12" s="7">
        <v>0</v>
      </c>
      <c r="N12" s="7">
        <v>562908785.18000007</v>
      </c>
      <c r="O12" s="7">
        <v>0</v>
      </c>
      <c r="P12" s="11">
        <v>537.43351742000004</v>
      </c>
      <c r="Q12" s="11">
        <v>0</v>
      </c>
      <c r="R12" s="2">
        <v>545.33928874000003</v>
      </c>
      <c r="S12" s="2">
        <v>0</v>
      </c>
      <c r="T12" s="7"/>
      <c r="U12" s="7"/>
    </row>
    <row r="13" spans="1:21" ht="12.75" customHeight="1" thickBot="1" x14ac:dyDescent="0.3">
      <c r="A13" s="6" t="s">
        <v>8</v>
      </c>
      <c r="B13" s="5"/>
      <c r="C13" s="4"/>
      <c r="D13" s="2">
        <v>262.41300813999999</v>
      </c>
      <c r="E13" s="2">
        <v>26.241300830000004</v>
      </c>
      <c r="F13" s="7">
        <v>272318665.32999998</v>
      </c>
      <c r="G13" s="7">
        <v>27231866.539999999</v>
      </c>
      <c r="H13" s="7">
        <v>276064424.60999995</v>
      </c>
      <c r="I13" s="7">
        <v>27606442.479999997</v>
      </c>
      <c r="J13" s="2">
        <v>199.16083559</v>
      </c>
      <c r="K13" s="2">
        <v>19.916083570000005</v>
      </c>
      <c r="L13" s="7">
        <v>220088142.67000002</v>
      </c>
      <c r="M13" s="7">
        <v>22008814.250000004</v>
      </c>
      <c r="N13" s="7">
        <v>289613323.37</v>
      </c>
      <c r="O13" s="7">
        <v>28961332.34</v>
      </c>
      <c r="P13" s="11">
        <v>263.69204416999997</v>
      </c>
      <c r="Q13" s="11">
        <v>26.369204419999999</v>
      </c>
      <c r="R13" s="2">
        <v>289.97824430000003</v>
      </c>
      <c r="S13" s="2">
        <v>28.997824430000001</v>
      </c>
      <c r="T13" s="7"/>
      <c r="U13" s="7"/>
    </row>
    <row r="14" spans="1:21" ht="12.75" customHeight="1" thickBot="1" x14ac:dyDescent="0.3">
      <c r="A14" s="6" t="s">
        <v>9</v>
      </c>
      <c r="B14" s="5"/>
      <c r="C14" s="4"/>
      <c r="D14" s="2">
        <v>343.38227832000001</v>
      </c>
      <c r="E14" s="2">
        <v>68.676455660000002</v>
      </c>
      <c r="F14" s="7">
        <v>353454016.47000003</v>
      </c>
      <c r="G14" s="7">
        <v>70690803.289999992</v>
      </c>
      <c r="H14" s="7">
        <v>312325400.94999999</v>
      </c>
      <c r="I14" s="7">
        <v>62465080.189999998</v>
      </c>
      <c r="J14" s="2">
        <v>145.58015182</v>
      </c>
      <c r="K14" s="2">
        <v>29.116030370000001</v>
      </c>
      <c r="L14" s="7">
        <v>122162872.99999999</v>
      </c>
      <c r="M14" s="7">
        <v>24432574.600000001</v>
      </c>
      <c r="N14" s="7">
        <v>124077882.52999999</v>
      </c>
      <c r="O14" s="7">
        <v>24815576.509999998</v>
      </c>
      <c r="P14" s="11">
        <v>132.26572352999997</v>
      </c>
      <c r="Q14" s="11">
        <v>26.453144720000001</v>
      </c>
      <c r="R14" s="2">
        <v>193.05005344999998</v>
      </c>
      <c r="S14" s="2">
        <v>38.610010680000002</v>
      </c>
      <c r="T14" s="7"/>
      <c r="U14" s="7"/>
    </row>
    <row r="15" spans="1:21" ht="12.75" customHeight="1" thickBot="1" x14ac:dyDescent="0.3">
      <c r="A15" s="6" t="s">
        <v>10</v>
      </c>
      <c r="B15" s="5"/>
      <c r="C15" s="4"/>
      <c r="D15" s="2">
        <v>2.1581156500000001</v>
      </c>
      <c r="E15" s="2">
        <v>0.75534047999999998</v>
      </c>
      <c r="F15" s="7">
        <v>1767380.53</v>
      </c>
      <c r="G15" s="7">
        <v>618583.18999999994</v>
      </c>
      <c r="H15" s="7">
        <v>1616982.68</v>
      </c>
      <c r="I15" s="7">
        <v>565943.93000000005</v>
      </c>
      <c r="J15" s="2">
        <v>1.8472306299999999</v>
      </c>
      <c r="K15" s="2">
        <v>0.64653072</v>
      </c>
      <c r="L15" s="7">
        <v>1662870.05</v>
      </c>
      <c r="M15" s="7">
        <v>582004.51</v>
      </c>
      <c r="N15" s="7">
        <v>855831.53</v>
      </c>
      <c r="O15" s="7">
        <v>299541.03000000003</v>
      </c>
      <c r="P15" s="11">
        <v>1.0283165000000001</v>
      </c>
      <c r="Q15" s="11">
        <v>0.35991076999999999</v>
      </c>
      <c r="R15" s="2">
        <v>1.01122504</v>
      </c>
      <c r="S15" s="2">
        <v>0.35392877</v>
      </c>
      <c r="T15" s="7"/>
      <c r="U15" s="7"/>
    </row>
    <row r="16" spans="1:21" ht="12.75" customHeight="1" thickBot="1" x14ac:dyDescent="0.3">
      <c r="A16" s="6" t="s">
        <v>11</v>
      </c>
      <c r="B16" s="5"/>
      <c r="C16" s="4"/>
      <c r="D16" s="2">
        <v>371.81125644999997</v>
      </c>
      <c r="E16" s="2">
        <v>185.90562826999999</v>
      </c>
      <c r="F16" s="7">
        <v>328523618.74999994</v>
      </c>
      <c r="G16" s="7">
        <v>164261809.38999999</v>
      </c>
      <c r="H16" s="7">
        <v>369188700.76999998</v>
      </c>
      <c r="I16" s="7">
        <v>184594350.41000003</v>
      </c>
      <c r="J16" s="2">
        <v>464.25052366000011</v>
      </c>
      <c r="K16" s="2">
        <v>232.12526185999999</v>
      </c>
      <c r="L16" s="7">
        <v>473553864.26999998</v>
      </c>
      <c r="M16" s="7">
        <v>236776932.01999998</v>
      </c>
      <c r="N16" s="7">
        <v>526093237.55999994</v>
      </c>
      <c r="O16" s="7">
        <v>263046618.81</v>
      </c>
      <c r="P16" s="11">
        <v>499.22047451999998</v>
      </c>
      <c r="Q16" s="11">
        <v>249.61023730000005</v>
      </c>
      <c r="R16" s="2">
        <v>489.34111005</v>
      </c>
      <c r="S16" s="2">
        <v>244.67055507000001</v>
      </c>
      <c r="T16" s="7"/>
      <c r="U16" s="7"/>
    </row>
    <row r="17" spans="1:21" ht="12.75" customHeight="1" thickBot="1" x14ac:dyDescent="0.3">
      <c r="A17" s="6" t="s">
        <v>12</v>
      </c>
      <c r="B17" s="5"/>
      <c r="C17" s="4"/>
      <c r="D17" s="2">
        <v>899.98150178000014</v>
      </c>
      <c r="E17" s="2">
        <v>899.98150178000014</v>
      </c>
      <c r="F17" s="7">
        <v>898605083.05999994</v>
      </c>
      <c r="G17" s="7">
        <v>898605083.05999994</v>
      </c>
      <c r="H17" s="7">
        <v>843751815.38999999</v>
      </c>
      <c r="I17" s="7">
        <v>843751815.38999999</v>
      </c>
      <c r="J17" s="2">
        <v>877.26709576999997</v>
      </c>
      <c r="K17" s="2">
        <v>878.26709576999997</v>
      </c>
      <c r="L17" s="7">
        <v>864389350.4000001</v>
      </c>
      <c r="M17" s="7">
        <v>864389350.4000001</v>
      </c>
      <c r="N17" s="7">
        <v>792540243.63999987</v>
      </c>
      <c r="O17" s="7">
        <v>792540243.63999987</v>
      </c>
      <c r="P17" s="11">
        <v>872.59102444000007</v>
      </c>
      <c r="Q17" s="11">
        <v>872.59102444000007</v>
      </c>
      <c r="R17" s="2">
        <v>790.5333037900001</v>
      </c>
      <c r="S17" s="2">
        <v>790.5333037900001</v>
      </c>
      <c r="T17" s="7"/>
      <c r="U17" s="7"/>
    </row>
    <row r="18" spans="1:21" ht="12.75" customHeight="1" thickBot="1" x14ac:dyDescent="0.3">
      <c r="A18" s="6" t="s">
        <v>13</v>
      </c>
      <c r="B18" s="5"/>
      <c r="C18" s="4"/>
      <c r="D18" s="2">
        <v>58.713849670000002</v>
      </c>
      <c r="E18" s="2">
        <v>73.392312099999998</v>
      </c>
      <c r="F18" s="7">
        <v>63672113.460000001</v>
      </c>
      <c r="G18" s="7">
        <v>79590141.840000004</v>
      </c>
      <c r="H18" s="7">
        <v>51494359.25</v>
      </c>
      <c r="I18" s="7">
        <v>64367949.07</v>
      </c>
      <c r="J18" s="2">
        <v>52.561323389999998</v>
      </c>
      <c r="K18" s="2">
        <v>65.701654240000011</v>
      </c>
      <c r="L18" s="7">
        <v>41539386.120000005</v>
      </c>
      <c r="M18" s="7">
        <v>51924232.660000004</v>
      </c>
      <c r="N18" s="7">
        <v>44854775.619999997</v>
      </c>
      <c r="O18" s="7">
        <v>56068469.519999996</v>
      </c>
      <c r="P18" s="11">
        <v>17.68467669</v>
      </c>
      <c r="Q18" s="11">
        <v>22.10584587</v>
      </c>
      <c r="R18" s="2">
        <v>17.58337555</v>
      </c>
      <c r="S18" s="2">
        <v>21.979219439999998</v>
      </c>
      <c r="T18" s="7"/>
      <c r="U18" s="7"/>
    </row>
    <row r="19" spans="1:21" ht="12.75" customHeight="1" thickBot="1" x14ac:dyDescent="0.3">
      <c r="A19" s="6" t="s">
        <v>20</v>
      </c>
      <c r="B19" s="5"/>
      <c r="C19" s="4"/>
      <c r="D19" s="2">
        <v>11.40723824</v>
      </c>
      <c r="E19" s="2">
        <v>17.110857360000001</v>
      </c>
      <c r="F19" s="7">
        <v>6234195.46</v>
      </c>
      <c r="G19" s="7">
        <v>9351293.2000000011</v>
      </c>
      <c r="H19" s="7">
        <v>6938001.9199999999</v>
      </c>
      <c r="I19" s="7">
        <v>10407002.890000001</v>
      </c>
      <c r="J19" s="2">
        <v>5.74155543</v>
      </c>
      <c r="K19" s="2">
        <v>8.6123331600000004</v>
      </c>
      <c r="L19" s="7">
        <v>5523536.3000000007</v>
      </c>
      <c r="M19" s="7">
        <v>8285304.4500000011</v>
      </c>
      <c r="N19" s="7">
        <v>5686512.8499999996</v>
      </c>
      <c r="O19" s="7">
        <v>8529769.2899999991</v>
      </c>
      <c r="P19" s="11">
        <v>1.5877709799999999</v>
      </c>
      <c r="Q19" s="11">
        <v>2.3816564800000002</v>
      </c>
      <c r="R19" s="2">
        <v>1.28590195</v>
      </c>
      <c r="S19" s="2">
        <v>1.9288529299999999</v>
      </c>
      <c r="T19" s="7"/>
      <c r="U19" s="7"/>
    </row>
    <row r="20" spans="1:21" ht="12.75" customHeight="1" thickBot="1" x14ac:dyDescent="0.3">
      <c r="A20" s="6" t="s">
        <v>21</v>
      </c>
      <c r="B20" s="5"/>
      <c r="C20" s="4"/>
      <c r="D20" s="2">
        <v>0</v>
      </c>
      <c r="E20" s="2">
        <v>0</v>
      </c>
      <c r="F20" s="2">
        <v>0</v>
      </c>
      <c r="G20" s="2">
        <v>0</v>
      </c>
      <c r="H20" s="7">
        <v>0</v>
      </c>
      <c r="I20" s="7">
        <v>0</v>
      </c>
      <c r="J20" s="2">
        <v>0</v>
      </c>
      <c r="K20" s="2">
        <v>0</v>
      </c>
      <c r="L20" s="7">
        <v>0</v>
      </c>
      <c r="M20" s="7">
        <v>0</v>
      </c>
      <c r="N20" s="2">
        <v>0</v>
      </c>
      <c r="O20" s="2">
        <v>0</v>
      </c>
      <c r="P20" s="11">
        <v>0</v>
      </c>
      <c r="Q20" s="11">
        <v>0</v>
      </c>
      <c r="R20" s="2">
        <v>0</v>
      </c>
      <c r="S20" s="2">
        <v>0</v>
      </c>
      <c r="T20" s="7"/>
      <c r="U20" s="7"/>
    </row>
    <row r="21" spans="1:21" ht="12.75" customHeight="1" thickBot="1" x14ac:dyDescent="0.3">
      <c r="A21" s="6" t="s">
        <v>22</v>
      </c>
      <c r="B21" s="5"/>
      <c r="C21" s="4"/>
      <c r="D21" s="2">
        <v>0</v>
      </c>
      <c r="E21" s="2">
        <v>0</v>
      </c>
      <c r="F21" s="2">
        <v>0</v>
      </c>
      <c r="G21" s="2">
        <v>0</v>
      </c>
      <c r="H21" s="7">
        <v>0</v>
      </c>
      <c r="I21" s="7">
        <v>0</v>
      </c>
      <c r="J21" s="2">
        <v>0</v>
      </c>
      <c r="K21" s="2">
        <v>0</v>
      </c>
      <c r="L21" s="7">
        <v>0</v>
      </c>
      <c r="M21" s="7">
        <v>0</v>
      </c>
      <c r="N21" s="2">
        <v>0</v>
      </c>
      <c r="O21" s="2">
        <v>0</v>
      </c>
      <c r="P21" s="11">
        <v>0</v>
      </c>
      <c r="Q21" s="11">
        <v>0</v>
      </c>
      <c r="R21" s="2">
        <v>0</v>
      </c>
      <c r="S21" s="2">
        <v>0</v>
      </c>
      <c r="T21" s="7"/>
      <c r="U21" s="7"/>
    </row>
    <row r="22" spans="1:21" ht="12.75" customHeight="1" thickBot="1" x14ac:dyDescent="0.3">
      <c r="A22" s="6" t="s">
        <v>14</v>
      </c>
      <c r="B22" s="5"/>
      <c r="C22" s="4"/>
      <c r="D22" s="2">
        <v>2262.0091616</v>
      </c>
      <c r="E22" s="2">
        <v>1272.0633964799999</v>
      </c>
      <c r="F22" s="7">
        <v>2226874956.5800004</v>
      </c>
      <c r="G22" s="7">
        <v>1250349580.51</v>
      </c>
      <c r="H22" s="7">
        <v>2224015858.3200002</v>
      </c>
      <c r="I22" s="7">
        <v>1193758584.3600001</v>
      </c>
      <c r="J22" s="2">
        <v>2145.9604677100001</v>
      </c>
      <c r="K22" s="2">
        <v>1234.3849896899997</v>
      </c>
      <c r="L22" s="7">
        <v>2154940463.48</v>
      </c>
      <c r="M22" s="7">
        <v>1208399212.8899999</v>
      </c>
      <c r="N22" s="7">
        <v>2346630592.2800002</v>
      </c>
      <c r="O22" s="7">
        <v>1174261551.1400001</v>
      </c>
      <c r="P22" s="11">
        <v>2325.5035482499998</v>
      </c>
      <c r="Q22" s="11">
        <v>1199.871024</v>
      </c>
      <c r="R22" s="2">
        <v>2328.1225028700001</v>
      </c>
      <c r="S22" s="2">
        <v>1127.07369511</v>
      </c>
      <c r="T22" s="7"/>
      <c r="U22" s="7"/>
    </row>
    <row r="23" spans="1:21" ht="12.75" customHeight="1" thickBot="1" x14ac:dyDescent="0.3">
      <c r="A23" s="6" t="s">
        <v>15</v>
      </c>
      <c r="B23" s="5"/>
      <c r="C23" s="4"/>
      <c r="D23" s="2">
        <v>5.6658148499999994</v>
      </c>
      <c r="E23" s="2">
        <v>0</v>
      </c>
      <c r="F23" s="7">
        <v>15492305.939999999</v>
      </c>
      <c r="G23" s="2">
        <v>0</v>
      </c>
      <c r="H23" s="7">
        <v>14598011.77</v>
      </c>
      <c r="I23" s="7">
        <v>0</v>
      </c>
      <c r="J23" s="2">
        <v>11.941272809999999</v>
      </c>
      <c r="K23" s="2">
        <v>0</v>
      </c>
      <c r="L23" s="7">
        <v>9163074.0899999999</v>
      </c>
      <c r="M23" s="7">
        <v>0</v>
      </c>
      <c r="N23" s="7">
        <v>9288014.1899999995</v>
      </c>
      <c r="O23" s="2">
        <v>0</v>
      </c>
      <c r="P23" s="11">
        <v>8.7327420299999989</v>
      </c>
      <c r="Q23" s="11">
        <v>0</v>
      </c>
      <c r="R23" s="2">
        <v>8.6731840399999989</v>
      </c>
      <c r="S23" s="2">
        <v>0</v>
      </c>
      <c r="T23" s="7"/>
      <c r="U23" s="7"/>
    </row>
    <row r="24" spans="1:21" ht="12.75" customHeight="1" thickBot="1" x14ac:dyDescent="0.3">
      <c r="A24" s="6" t="s">
        <v>16</v>
      </c>
      <c r="B24" s="5"/>
      <c r="C24" s="4"/>
      <c r="D24" s="2">
        <v>2256.3433467499999</v>
      </c>
      <c r="E24" s="2">
        <v>1266.3975816300001</v>
      </c>
      <c r="F24" s="7">
        <f>+F22-F23</f>
        <v>2211382650.6400003</v>
      </c>
      <c r="G24" s="7">
        <f>+G22-F23</f>
        <v>1234857274.5699999</v>
      </c>
      <c r="H24" s="7">
        <f>+H22-H23</f>
        <v>2209417846.5500002</v>
      </c>
      <c r="I24" s="7">
        <f>+I22-H23</f>
        <v>1179160572.5900002</v>
      </c>
      <c r="J24" s="2">
        <v>2134.0191949000005</v>
      </c>
      <c r="K24" s="2">
        <v>1222.4437168799996</v>
      </c>
      <c r="L24" s="7">
        <v>2145777389.3900001</v>
      </c>
      <c r="M24" s="7">
        <v>1199236138.8</v>
      </c>
      <c r="N24" s="7">
        <v>2337342578.0900002</v>
      </c>
      <c r="O24" s="7">
        <v>1164973536.95</v>
      </c>
      <c r="P24" s="11">
        <v>2316.7708062199999</v>
      </c>
      <c r="Q24" s="11">
        <v>1191.13828197</v>
      </c>
      <c r="R24" s="2">
        <v>2319.4493188300003</v>
      </c>
      <c r="S24" s="2">
        <v>1118.40051107</v>
      </c>
      <c r="T24" s="7"/>
      <c r="U24" s="7"/>
    </row>
    <row r="25" spans="1:21" ht="12.75" customHeight="1" thickBot="1" x14ac:dyDescent="0.3">
      <c r="A25" s="6" t="s">
        <v>17</v>
      </c>
      <c r="B25" s="5"/>
      <c r="C25" s="4"/>
      <c r="D25" s="2">
        <v>313.49165445</v>
      </c>
      <c r="E25" s="2">
        <v>0</v>
      </c>
      <c r="F25" s="7">
        <v>311972352.40999997</v>
      </c>
      <c r="G25" s="2">
        <v>0</v>
      </c>
      <c r="H25" s="7">
        <v>316944210.56</v>
      </c>
      <c r="I25" s="7">
        <v>0</v>
      </c>
      <c r="J25" s="2">
        <v>323.48521098999998</v>
      </c>
      <c r="K25" s="2">
        <v>0</v>
      </c>
      <c r="L25" s="7">
        <v>309565309.16000003</v>
      </c>
      <c r="M25" s="7">
        <v>0</v>
      </c>
      <c r="N25" s="7">
        <v>324398738.03999996</v>
      </c>
      <c r="O25" s="2">
        <v>0</v>
      </c>
      <c r="P25" s="11">
        <v>326.63833252000006</v>
      </c>
      <c r="Q25" s="11">
        <v>0</v>
      </c>
      <c r="R25" s="2">
        <v>279.70368271000007</v>
      </c>
      <c r="S25" s="2">
        <v>0</v>
      </c>
      <c r="T25" s="7"/>
      <c r="U25" s="7"/>
    </row>
    <row r="26" spans="1:21" ht="12.75" customHeight="1" thickBot="1" x14ac:dyDescent="0.3">
      <c r="A26" s="6" t="s">
        <v>18</v>
      </c>
      <c r="B26" s="5"/>
      <c r="C26" s="4"/>
      <c r="D26" s="2">
        <v>0</v>
      </c>
      <c r="E26" s="2">
        <v>24.75</v>
      </c>
      <c r="F26" s="2">
        <v>0</v>
      </c>
      <c r="G26" s="2">
        <f>+(F25/G24)*100</f>
        <v>25.263838893335627</v>
      </c>
      <c r="H26" s="7">
        <v>0</v>
      </c>
      <c r="I26" s="8">
        <f>+(H25/I24)*100</f>
        <v>26.878799879124099</v>
      </c>
      <c r="J26" s="2">
        <v>0</v>
      </c>
      <c r="K26" s="2">
        <v>26.46217625590322</v>
      </c>
      <c r="L26" s="2">
        <v>0</v>
      </c>
      <c r="M26" s="2">
        <v>25.813540731833058</v>
      </c>
      <c r="N26" s="2">
        <v>0</v>
      </c>
      <c r="O26" s="2">
        <v>27.846017763571133</v>
      </c>
      <c r="P26" s="11">
        <v>0</v>
      </c>
      <c r="Q26" s="11">
        <v>27.422368793300755</v>
      </c>
      <c r="R26" s="2">
        <v>0</v>
      </c>
      <c r="S26" s="2">
        <v>25.009259200212718</v>
      </c>
      <c r="T26" s="2"/>
      <c r="U26" s="2"/>
    </row>
    <row r="28" spans="1:21" ht="12.75" customHeight="1" x14ac:dyDescent="0.25">
      <c r="A28" s="3" t="s">
        <v>23</v>
      </c>
      <c r="N28" s="9"/>
    </row>
    <row r="29" spans="1:21" ht="12.75" customHeight="1" x14ac:dyDescent="0.25">
      <c r="A29" s="10" t="s">
        <v>24</v>
      </c>
      <c r="B29" s="3" t="s">
        <v>30</v>
      </c>
    </row>
    <row r="30" spans="1:21" ht="12.75" customHeight="1" x14ac:dyDescent="0.25">
      <c r="A30" s="10" t="s">
        <v>25</v>
      </c>
      <c r="B30" s="3" t="s">
        <v>26</v>
      </c>
    </row>
    <row r="31" spans="1:21" ht="12.75" customHeight="1" x14ac:dyDescent="0.25">
      <c r="A31" s="10" t="s">
        <v>27</v>
      </c>
      <c r="B31" s="3" t="s">
        <v>28</v>
      </c>
    </row>
  </sheetData>
  <mergeCells count="17">
    <mergeCell ref="L10:M10"/>
    <mergeCell ref="N10:O10"/>
    <mergeCell ref="P10:Q10"/>
    <mergeCell ref="R10:S10"/>
    <mergeCell ref="T10:U10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TERAN, JANINA</cp:lastModifiedBy>
  <dcterms:created xsi:type="dcterms:W3CDTF">2019-01-15T15:44:27Z</dcterms:created>
  <dcterms:modified xsi:type="dcterms:W3CDTF">2019-12-11T19:16:39Z</dcterms:modified>
</cp:coreProperties>
</file>