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3820"/>
  <mc:AlternateContent xmlns:mc="http://schemas.openxmlformats.org/markup-compatibility/2006">
    <mc:Choice Requires="x15">
      <x15ac:absPath xmlns:x15ac="http://schemas.microsoft.com/office/spreadsheetml/2010/11/ac" url="\\sb-share\EEconomicos\PEconomica\EEconomicos\Adecuación de Capital e Indicadores Financieros CBI\Adecuación de Capital - Nuevo\Archivos Adecap para la web\Cuadros 70 Diciembre 2022\"/>
    </mc:Choice>
  </mc:AlternateContent>
  <xr:revisionPtr revIDLastSave="0" documentId="13_ncr:1_{527AED4C-AD13-4D2F-9373-2F5355BECD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_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J28" i="1"/>
  <c r="I28" i="1"/>
  <c r="H28" i="1" l="1"/>
  <c r="G28" i="1" l="1"/>
  <c r="F28" i="1" l="1"/>
  <c r="E28" i="1"/>
  <c r="D28" i="1"/>
  <c r="C28" i="1"/>
</calcChain>
</file>

<file path=xl/sharedStrings.xml><?xml version="1.0" encoding="utf-8"?>
<sst xmlns="http://schemas.openxmlformats.org/spreadsheetml/2006/main" count="38" uniqueCount="33">
  <si>
    <t>TRIMESTRE IV</t>
  </si>
  <si>
    <t>TRIMESTRE I</t>
  </si>
  <si>
    <t>TRIMESTRE II</t>
  </si>
  <si>
    <t>TRIMESTRE III</t>
  </si>
  <si>
    <t>CB0070A</t>
  </si>
  <si>
    <t>CATEGORIA 1    (0%)</t>
  </si>
  <si>
    <t>CATEGORIA 2  (10%)</t>
  </si>
  <si>
    <t>CATEGORIA 3   (20%)</t>
  </si>
  <si>
    <t>CATEGORIA 4   (35%)</t>
  </si>
  <si>
    <t>CATEGORIA 5   (50%)</t>
  </si>
  <si>
    <t>CATEGORIA 6    (100%)</t>
  </si>
  <si>
    <t>CATEGORIA 7    (125%)</t>
  </si>
  <si>
    <t>CATEGORIA 8    (150%)</t>
  </si>
  <si>
    <t>CATEGORIA 9     (200%)</t>
  </si>
  <si>
    <t>CATEGORIA 10    (250%)</t>
  </si>
  <si>
    <t>TOTAL DE ACTIVOS DE ACTIVOS PONDERADOS POR RIESGO CRÉDITO</t>
  </si>
  <si>
    <t>DEDUCCIONES DE ACTIVOS DE RIESGO CRÉDITO (Monto)</t>
  </si>
  <si>
    <t>TOTAL DE ACTIVOS PONDERADOS POR RIESGO CRÉDITO  NETO DE DEDUCCIONES (Acuerdo 3-2016)</t>
  </si>
  <si>
    <t>ACTIVOS PONDERADOS POR RIESGO DE MERCADO (Acuerdo 3-2018)</t>
  </si>
  <si>
    <t>ACTIVOS PONDERADOS POR RIESGO OPERATIVO (Acuerdo 11-2018)</t>
  </si>
  <si>
    <t>TOTAL ACTIVOS PONDERADOS</t>
  </si>
  <si>
    <t>FONDOS DE CAPITAL (Monto)</t>
  </si>
  <si>
    <t>ÍNDICE DE ADECUACIÓN DE CAPITAL (%)</t>
  </si>
  <si>
    <t>Nota</t>
  </si>
  <si>
    <t>(1)</t>
  </si>
  <si>
    <t>Cifras preliminares 2020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</si>
  <si>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</si>
  <si>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</si>
  <si>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(3)</t>
  </si>
  <si>
    <t>Modificación de estructura a partir de diciembre 2019, cuando comienza a regir la adecuación de capital, con la inclusión de los Activos Ponderados por Riesgo Mercado y los Activos Ponderados por Riesgo Operativo, conforme a los acuerdos 003-2018 y 011-2018, .</t>
  </si>
  <si>
    <t>…</t>
  </si>
  <si>
    <t>Dato no aplicable al grupo o categoría</t>
  </si>
  <si>
    <t>TOWERBANK INTERNATIONAL, INC.
ADECUACION DE CAPITAL
Diciembre 2022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</si>
</sst>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#,##0.00;\(#,##0.00\);\0\.\0\0"/>
    <numFmt numFmtId="166" formatCode="#,##0.00,,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b/>
      <sz val="10"/>
      <color rgb="FFFFFFF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CCCCCC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3" borderId="2" xfId="0" applyFont="1" applyFill="1" applyBorder="1" applyAlignment="1">
      <alignment horizontal="center" vertical="top"/>
    </xf>
    <xf numFmtId="165" fontId="4" fillId="0" borderId="3" xfId="0" applyNumberFormat="1" applyFont="1" applyBorder="1" applyAlignment="1">
      <alignment horizontal="right" vertical="top"/>
    </xf>
    <xf numFmtId="49" fontId="0" fillId="0" borderId="0" xfId="0" applyNumberFormat="1"/>
    <xf numFmtId="0" fontId="3" fillId="3" borderId="6" xfId="0" applyFont="1" applyFill="1" applyBorder="1" applyAlignment="1">
      <alignment horizontal="center" vertical="top"/>
    </xf>
    <xf numFmtId="166" fontId="4" fillId="0" borderId="3" xfId="0" applyNumberFormat="1" applyFont="1" applyBorder="1" applyAlignment="1">
      <alignment horizontal="right" vertical="top"/>
    </xf>
    <xf numFmtId="165" fontId="4" fillId="0" borderId="3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/>
    <xf numFmtId="0" fontId="3" fillId="3" borderId="6" xfId="0" applyFont="1" applyFill="1" applyBorder="1" applyAlignment="1">
      <alignment horizontal="center" vertical="top"/>
    </xf>
    <xf numFmtId="0" fontId="0" fillId="3" borderId="7" xfId="0" applyFill="1" applyBorder="1"/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H29" sqref="H29"/>
    </sheetView>
  </sheetViews>
  <sheetFormatPr baseColWidth="10" defaultColWidth="11" defaultRowHeight="12.75" customHeight="1" x14ac:dyDescent="0.2"/>
  <cols>
    <col min="1" max="1" width="5" customWidth="1"/>
    <col min="2" max="2" width="43.85546875" customWidth="1"/>
    <col min="3" max="7" width="14" customWidth="1"/>
  </cols>
  <sheetData>
    <row r="1" spans="1:1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2" customHeight="1" x14ac:dyDescent="0.2">
      <c r="A2" s="15" t="s">
        <v>32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2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2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12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2" customHeigh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12.75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3.5" thickBot="1" x14ac:dyDescent="0.25">
      <c r="A8" s="16" t="s">
        <v>4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ht="13.5" thickBot="1" x14ac:dyDescent="0.25">
      <c r="A9" s="8"/>
      <c r="B9" s="8"/>
      <c r="C9" s="4">
        <v>2020</v>
      </c>
      <c r="D9" s="9">
        <v>2021</v>
      </c>
      <c r="E9" s="10"/>
      <c r="F9" s="10"/>
      <c r="G9" s="10"/>
      <c r="H9" s="9">
        <v>2022</v>
      </c>
      <c r="I9" s="10"/>
      <c r="J9" s="10"/>
      <c r="K9" s="10"/>
    </row>
    <row r="10" spans="1:11" ht="13.5" thickBot="1" x14ac:dyDescent="0.25">
      <c r="A10" s="8"/>
      <c r="B10" s="8"/>
      <c r="C10" s="1" t="s">
        <v>0</v>
      </c>
      <c r="D10" s="1" t="s">
        <v>1</v>
      </c>
      <c r="E10" s="1" t="s">
        <v>2</v>
      </c>
      <c r="F10" s="1" t="s">
        <v>3</v>
      </c>
      <c r="G10" s="1" t="s">
        <v>0</v>
      </c>
      <c r="H10" s="1" t="s">
        <v>1</v>
      </c>
      <c r="I10" s="1" t="s">
        <v>2</v>
      </c>
      <c r="J10" s="1" t="s">
        <v>3</v>
      </c>
      <c r="K10" s="1" t="s">
        <v>0</v>
      </c>
    </row>
    <row r="11" spans="1:11" ht="13.5" thickBot="1" x14ac:dyDescent="0.25">
      <c r="A11" s="13" t="s">
        <v>5</v>
      </c>
      <c r="B11" s="14"/>
      <c r="C11" s="2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3.5" thickBot="1" x14ac:dyDescent="0.25">
      <c r="A12" s="13" t="s">
        <v>6</v>
      </c>
      <c r="B12" s="14"/>
      <c r="C12" s="2">
        <v>6.6987312700000015</v>
      </c>
      <c r="D12" s="5">
        <v>6541501.2599999998</v>
      </c>
      <c r="E12" s="5">
        <v>5287995.66</v>
      </c>
      <c r="F12" s="5">
        <v>4734496.4000000004</v>
      </c>
      <c r="G12" s="5">
        <v>5187606.8000000007</v>
      </c>
      <c r="H12" s="5">
        <v>4971823.21</v>
      </c>
      <c r="I12" s="5">
        <v>4181111.6899999995</v>
      </c>
      <c r="J12" s="5">
        <v>3304489.28</v>
      </c>
      <c r="K12" s="5">
        <v>4990913.01</v>
      </c>
    </row>
    <row r="13" spans="1:11" ht="13.5" thickBot="1" x14ac:dyDescent="0.25">
      <c r="A13" s="13" t="s">
        <v>7</v>
      </c>
      <c r="B13" s="14"/>
      <c r="C13" s="2">
        <v>10.082416519999999</v>
      </c>
      <c r="D13" s="5">
        <v>9815302.4399999995</v>
      </c>
      <c r="E13" s="5">
        <v>9185554.4800000004</v>
      </c>
      <c r="F13" s="5">
        <v>10518145.809999999</v>
      </c>
      <c r="G13" s="5">
        <v>8801735.7200000007</v>
      </c>
      <c r="H13" s="5">
        <v>6851489.5600000005</v>
      </c>
      <c r="I13" s="5">
        <v>5008109.5</v>
      </c>
      <c r="J13" s="5">
        <v>4971538.5600000005</v>
      </c>
      <c r="K13" s="5">
        <v>6654888.959999999</v>
      </c>
    </row>
    <row r="14" spans="1:11" ht="13.5" thickBot="1" x14ac:dyDescent="0.25">
      <c r="A14" s="13" t="s">
        <v>8</v>
      </c>
      <c r="B14" s="14"/>
      <c r="C14" s="2">
        <v>20.324716669999997</v>
      </c>
      <c r="D14" s="5">
        <v>19379516.300000001</v>
      </c>
      <c r="E14" s="5">
        <v>18347408.709999997</v>
      </c>
      <c r="F14" s="5">
        <v>17147466.959999997</v>
      </c>
      <c r="G14" s="5">
        <v>15121381.520000001</v>
      </c>
      <c r="H14" s="5">
        <v>2592029.67</v>
      </c>
      <c r="I14" s="5">
        <v>2988415.08</v>
      </c>
      <c r="J14" s="5">
        <v>19613165.150000002</v>
      </c>
      <c r="K14" s="5">
        <v>18108334.75</v>
      </c>
    </row>
    <row r="15" spans="1:11" ht="13.5" thickBot="1" x14ac:dyDescent="0.25">
      <c r="A15" s="13" t="s">
        <v>9</v>
      </c>
      <c r="B15" s="14"/>
      <c r="C15" s="2">
        <v>86.85305683</v>
      </c>
      <c r="D15" s="5">
        <v>85147362</v>
      </c>
      <c r="E15" s="5">
        <v>101248678.03999999</v>
      </c>
      <c r="F15" s="5">
        <v>92574210.049999997</v>
      </c>
      <c r="G15" s="5">
        <v>88079103.299999997</v>
      </c>
      <c r="H15" s="5">
        <v>109706445.93000001</v>
      </c>
      <c r="I15" s="5">
        <v>106060574.66999999</v>
      </c>
      <c r="J15" s="5">
        <v>95874533.239999995</v>
      </c>
      <c r="K15" s="5">
        <v>91187876.400000006</v>
      </c>
    </row>
    <row r="16" spans="1:11" ht="13.5" thickBot="1" x14ac:dyDescent="0.25">
      <c r="A16" s="13" t="s">
        <v>10</v>
      </c>
      <c r="B16" s="14"/>
      <c r="C16" s="2">
        <v>475.59880410000005</v>
      </c>
      <c r="D16" s="5">
        <v>501499084.84999985</v>
      </c>
      <c r="E16" s="5">
        <v>511396226.35000002</v>
      </c>
      <c r="F16" s="5">
        <v>518947137.57999998</v>
      </c>
      <c r="G16" s="5">
        <v>511230188.4600001</v>
      </c>
      <c r="H16" s="5">
        <v>501942008.72999996</v>
      </c>
      <c r="I16" s="5">
        <v>528385104.18000001</v>
      </c>
      <c r="J16" s="5">
        <v>505718285.57999992</v>
      </c>
      <c r="K16" s="5">
        <v>505563847.01000005</v>
      </c>
    </row>
    <row r="17" spans="1:11" ht="13.5" thickBot="1" x14ac:dyDescent="0.25">
      <c r="A17" s="13" t="s">
        <v>11</v>
      </c>
      <c r="B17" s="14"/>
      <c r="C17" s="2">
        <v>17.591990679999999</v>
      </c>
      <c r="D17" s="5">
        <v>16646068.35</v>
      </c>
      <c r="E17" s="5">
        <v>16244087.460000001</v>
      </c>
      <c r="F17" s="5">
        <v>14995562.729999999</v>
      </c>
      <c r="G17" s="5">
        <v>14365957.16</v>
      </c>
      <c r="H17" s="5">
        <v>16894227.93</v>
      </c>
      <c r="I17" s="5">
        <v>15339189.280000001</v>
      </c>
      <c r="J17" s="5">
        <v>11959056.359999999</v>
      </c>
      <c r="K17" s="5">
        <v>10556990.09</v>
      </c>
    </row>
    <row r="18" spans="1:11" ht="13.5" thickBot="1" x14ac:dyDescent="0.25">
      <c r="A18" s="13" t="s">
        <v>12</v>
      </c>
      <c r="B18" s="14"/>
      <c r="C18" s="2">
        <v>3.0369550099999998</v>
      </c>
      <c r="D18" s="5">
        <v>3041257.69</v>
      </c>
      <c r="E18" s="5">
        <v>3179468.8899999997</v>
      </c>
      <c r="F18" s="5">
        <v>2987537.6400000006</v>
      </c>
      <c r="G18" s="5">
        <v>9650256.7800000012</v>
      </c>
      <c r="H18" s="5">
        <v>18756965.670000002</v>
      </c>
      <c r="I18" s="5">
        <v>18211922.190000001</v>
      </c>
      <c r="J18" s="5">
        <v>12915212.109999999</v>
      </c>
      <c r="K18" s="5">
        <v>12358847.969999999</v>
      </c>
    </row>
    <row r="19" spans="1:11" ht="13.5" thickBot="1" x14ac:dyDescent="0.25">
      <c r="A19" s="13" t="s">
        <v>13</v>
      </c>
      <c r="B19" s="14"/>
      <c r="C19" s="2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1" ht="13.5" thickBot="1" x14ac:dyDescent="0.25">
      <c r="A20" s="13" t="s">
        <v>14</v>
      </c>
      <c r="B20" s="14"/>
      <c r="C20" s="2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 ht="13.5" thickBot="1" x14ac:dyDescent="0.25">
      <c r="A21" s="11" t="s">
        <v>15</v>
      </c>
      <c r="B21" s="12"/>
      <c r="C21" s="2">
        <v>620.18667108000011</v>
      </c>
      <c r="D21" s="5">
        <v>642070092.88999999</v>
      </c>
      <c r="E21" s="5">
        <v>664889419.59000003</v>
      </c>
      <c r="F21" s="5">
        <v>661904557.16999996</v>
      </c>
      <c r="G21" s="5">
        <v>652436229.74000001</v>
      </c>
      <c r="H21" s="5">
        <v>661714990.69999981</v>
      </c>
      <c r="I21" s="5">
        <v>680174426.59000003</v>
      </c>
      <c r="J21" s="5">
        <v>654356280.27999997</v>
      </c>
      <c r="K21" s="5">
        <v>649421698.19000006</v>
      </c>
    </row>
    <row r="22" spans="1:11" ht="13.5" thickBot="1" x14ac:dyDescent="0.25">
      <c r="A22" s="11" t="s">
        <v>16</v>
      </c>
      <c r="B22" s="12"/>
      <c r="C22" s="2">
        <v>11.063706959999999</v>
      </c>
      <c r="D22" s="5">
        <v>11437347.35</v>
      </c>
      <c r="E22" s="5">
        <v>11432804.640000001</v>
      </c>
      <c r="F22" s="5">
        <v>11534397.640000001</v>
      </c>
      <c r="G22" s="5">
        <v>9750541.0899999999</v>
      </c>
      <c r="H22" s="5">
        <v>9928673.4100000001</v>
      </c>
      <c r="I22" s="5">
        <v>10158710.390000001</v>
      </c>
      <c r="J22" s="5">
        <v>10260284.1</v>
      </c>
      <c r="K22" s="5">
        <v>10294068.969999999</v>
      </c>
    </row>
    <row r="23" spans="1:11" ht="19.5" customHeight="1" thickBot="1" x14ac:dyDescent="0.25">
      <c r="A23" s="11" t="s">
        <v>17</v>
      </c>
      <c r="B23" s="12"/>
      <c r="C23" s="2">
        <v>609.12296413000001</v>
      </c>
      <c r="D23" s="5">
        <v>630632745.53999996</v>
      </c>
      <c r="E23" s="5">
        <v>653456614.95000005</v>
      </c>
      <c r="F23" s="5">
        <v>650370159.52999997</v>
      </c>
      <c r="G23" s="5">
        <v>642685688.64999998</v>
      </c>
      <c r="H23" s="5">
        <v>651786317.28999996</v>
      </c>
      <c r="I23" s="5">
        <v>670015716.20000005</v>
      </c>
      <c r="J23" s="5">
        <v>644095996.17999995</v>
      </c>
      <c r="K23" s="5">
        <v>639127629.22000003</v>
      </c>
    </row>
    <row r="24" spans="1:11" ht="13.5" thickBot="1" x14ac:dyDescent="0.25">
      <c r="A24" s="11" t="s">
        <v>18</v>
      </c>
      <c r="B24" s="12"/>
      <c r="C24" s="2">
        <v>0</v>
      </c>
      <c r="D24" s="5">
        <v>0</v>
      </c>
      <c r="E24" s="5">
        <v>0</v>
      </c>
      <c r="F24" s="5">
        <v>0</v>
      </c>
      <c r="G24" s="5">
        <v>0</v>
      </c>
      <c r="H24" s="5">
        <v>59921.16</v>
      </c>
      <c r="I24" s="5">
        <v>66170.03</v>
      </c>
      <c r="J24" s="5">
        <v>21760.97</v>
      </c>
      <c r="K24" s="5">
        <v>18953.400000000001</v>
      </c>
    </row>
    <row r="25" spans="1:11" ht="13.5" thickBot="1" x14ac:dyDescent="0.25">
      <c r="A25" s="11" t="s">
        <v>19</v>
      </c>
      <c r="B25" s="12"/>
      <c r="C25" s="2">
        <v>18.8069883</v>
      </c>
      <c r="D25" s="5">
        <v>17206464.510000002</v>
      </c>
      <c r="E25" s="5">
        <v>17012360.879999999</v>
      </c>
      <c r="F25" s="5">
        <v>17996610.629999999</v>
      </c>
      <c r="G25" s="5">
        <v>21149122.559999999</v>
      </c>
      <c r="H25" s="5">
        <v>18388493.100000001</v>
      </c>
      <c r="I25" s="5">
        <v>19786229.059999999</v>
      </c>
      <c r="J25" s="5">
        <v>18712898.16</v>
      </c>
      <c r="K25" s="5">
        <v>20893205</v>
      </c>
    </row>
    <row r="26" spans="1:11" ht="13.5" thickBot="1" x14ac:dyDescent="0.25">
      <c r="A26" s="13" t="s">
        <v>20</v>
      </c>
      <c r="B26" s="14"/>
      <c r="C26" s="2">
        <v>627.92995242999996</v>
      </c>
      <c r="D26" s="5">
        <v>647839210.04999995</v>
      </c>
      <c r="E26" s="5">
        <v>670468975.83000004</v>
      </c>
      <c r="F26" s="5">
        <v>668366770.15999997</v>
      </c>
      <c r="G26" s="5">
        <v>663834811.21000004</v>
      </c>
      <c r="H26" s="5">
        <v>670234731.54999995</v>
      </c>
      <c r="I26" s="5">
        <v>689868115.28999996</v>
      </c>
      <c r="J26" s="5">
        <v>662830655.30999994</v>
      </c>
      <c r="K26" s="5">
        <v>660039787.62</v>
      </c>
    </row>
    <row r="27" spans="1:11" ht="12.75" customHeight="1" thickBot="1" x14ac:dyDescent="0.25">
      <c r="A27" s="13" t="s">
        <v>21</v>
      </c>
      <c r="B27" s="14"/>
      <c r="C27" s="2">
        <v>100.47282250000001</v>
      </c>
      <c r="D27" s="5">
        <v>99860167.99000001</v>
      </c>
      <c r="E27" s="5">
        <v>100345585.68999998</v>
      </c>
      <c r="F27" s="5">
        <v>100203797.75</v>
      </c>
      <c r="G27" s="5">
        <v>104360470.84999999</v>
      </c>
      <c r="H27" s="5">
        <v>104031322.04000001</v>
      </c>
      <c r="I27" s="5">
        <v>98788883.789999992</v>
      </c>
      <c r="J27" s="5">
        <v>96687494.609999999</v>
      </c>
      <c r="K27" s="5">
        <v>114223892.03</v>
      </c>
    </row>
    <row r="28" spans="1:11" ht="12.75" customHeight="1" thickBot="1" x14ac:dyDescent="0.25">
      <c r="A28" s="13" t="s">
        <v>22</v>
      </c>
      <c r="B28" s="14"/>
      <c r="C28" s="6">
        <f>C27/C26*100</f>
        <v>16.000641809040072</v>
      </c>
      <c r="D28" s="6">
        <f t="shared" ref="D28:G28" si="0">D27/D26*100</f>
        <v>15.414344553534024</v>
      </c>
      <c r="E28" s="6">
        <f t="shared" si="0"/>
        <v>14.966477094003972</v>
      </c>
      <c r="F28" s="6">
        <f t="shared" si="0"/>
        <v>14.992336876055681</v>
      </c>
      <c r="G28" s="6">
        <f t="shared" si="0"/>
        <v>15.720849387180783</v>
      </c>
      <c r="H28" s="6">
        <f t="shared" ref="H28:K28" si="1">H27/H26*100</f>
        <v>15.521625058047176</v>
      </c>
      <c r="I28" s="6">
        <f t="shared" si="1"/>
        <v>14.319966613976948</v>
      </c>
      <c r="J28" s="6">
        <f t="shared" si="1"/>
        <v>14.587058373873809</v>
      </c>
      <c r="K28" s="6">
        <f t="shared" si="1"/>
        <v>17.305607051640546</v>
      </c>
    </row>
    <row r="30" spans="1:11" ht="12.75" customHeight="1" x14ac:dyDescent="0.2">
      <c r="A30" t="s">
        <v>23</v>
      </c>
    </row>
    <row r="31" spans="1:11" ht="12.75" customHeight="1" x14ac:dyDescent="0.2">
      <c r="A31" s="3" t="s">
        <v>24</v>
      </c>
      <c r="B31" t="s">
        <v>25</v>
      </c>
    </row>
    <row r="32" spans="1:11" ht="12.75" customHeight="1" x14ac:dyDescent="0.2">
      <c r="A32" s="3" t="s">
        <v>26</v>
      </c>
      <c r="B32" t="s">
        <v>27</v>
      </c>
    </row>
    <row r="33" spans="1:2" ht="12.75" customHeight="1" x14ac:dyDescent="0.2">
      <c r="A33" s="3" t="s">
        <v>28</v>
      </c>
      <c r="B33" t="s">
        <v>29</v>
      </c>
    </row>
    <row r="34" spans="1:2" ht="12.75" customHeight="1" x14ac:dyDescent="0.2">
      <c r="A34" s="3" t="s">
        <v>30</v>
      </c>
      <c r="B34" t="s">
        <v>31</v>
      </c>
    </row>
  </sheetData>
  <mergeCells count="25">
    <mergeCell ref="A15:B15"/>
    <mergeCell ref="A22:B22"/>
    <mergeCell ref="A7:K7"/>
    <mergeCell ref="A28:B28"/>
    <mergeCell ref="A23:B23"/>
    <mergeCell ref="A24:B24"/>
    <mergeCell ref="A25:B25"/>
    <mergeCell ref="A26:B26"/>
    <mergeCell ref="A27:B27"/>
    <mergeCell ref="A1:K1"/>
    <mergeCell ref="A9:B10"/>
    <mergeCell ref="D9:G9"/>
    <mergeCell ref="A21:B21"/>
    <mergeCell ref="A16:B16"/>
    <mergeCell ref="A17:B17"/>
    <mergeCell ref="A18:B18"/>
    <mergeCell ref="A19:B19"/>
    <mergeCell ref="A20:B20"/>
    <mergeCell ref="H9:K9"/>
    <mergeCell ref="A2:K6"/>
    <mergeCell ref="A8:K8"/>
    <mergeCell ref="A11:B11"/>
    <mergeCell ref="A12:B12"/>
    <mergeCell ref="A13:B13"/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SARMIENTO, MILITZA</dc:creator>
  <cp:lastModifiedBy>HERNANDEZ, DILCIA</cp:lastModifiedBy>
  <dcterms:created xsi:type="dcterms:W3CDTF">2018-06-19T14:08:52Z</dcterms:created>
  <dcterms:modified xsi:type="dcterms:W3CDTF">2023-02-23T20:25:09Z</dcterms:modified>
</cp:coreProperties>
</file>