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uperbancos-my.sharepoint.com/personal/nsam_superbancos_gob_pa/Documents/Desktop/otros 2024/Nueva carpeta/WEB/Créditos por sector/2024/Septiembre 2024/"/>
    </mc:Choice>
  </mc:AlternateContent>
  <xr:revisionPtr revIDLastSave="4" documentId="8_{205C9A9B-BA77-4AA3-AF00-5DF8C92E9AB5}" xr6:coauthVersionLast="47" xr6:coauthVersionMax="47" xr10:uidLastSave="{C67FFF47-326B-47AA-8A2E-3846FA3686F9}"/>
  <bookViews>
    <workbookView xWindow="-110" yWindow="-110" windowWidth="19420" windowHeight="1162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0" i="1" s="1"/>
  <c r="I12" i="1"/>
  <c r="I10" i="1" s="1"/>
  <c r="H10" i="1"/>
  <c r="H12" i="1"/>
  <c r="G10" i="1"/>
  <c r="G12" i="1"/>
  <c r="F10" i="1"/>
  <c r="F12" i="1"/>
  <c r="E12" i="1"/>
  <c r="E10" i="1" s="1"/>
  <c r="D10" i="1"/>
  <c r="D12" i="1"/>
  <c r="C12" i="1"/>
  <c r="C10" i="1" s="1"/>
  <c r="B12" i="1"/>
  <c r="B10" i="1" s="1"/>
</calcChain>
</file>

<file path=xl/sharedStrings.xml><?xml version="1.0" encoding="utf-8"?>
<sst xmlns="http://schemas.openxmlformats.org/spreadsheetml/2006/main" count="28" uniqueCount="27">
  <si>
    <t/>
  </si>
  <si>
    <t>Diciembre</t>
  </si>
  <si>
    <t>Enero</t>
  </si>
  <si>
    <t>TOTAL</t>
  </si>
  <si>
    <t>SECTOR PUBLICO</t>
  </si>
  <si>
    <t>SECTOR PRIVADO</t>
  </si>
  <si>
    <t>AGRICULTURA</t>
  </si>
  <si>
    <t>GANADERIA</t>
  </si>
  <si>
    <t>PESCA</t>
  </si>
  <si>
    <t>MINAS Y CANTERAS</t>
  </si>
  <si>
    <t>COMERCIO</t>
  </si>
  <si>
    <t>INDUSTRIA</t>
  </si>
  <si>
    <t>HIPOTECARIO</t>
  </si>
  <si>
    <t>CONSTRUCCION</t>
  </si>
  <si>
    <t>CONSUMO PERSONAL</t>
  </si>
  <si>
    <t>ACTIVIDADES FINANCIERAS Y DE SEGUROS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</si>
  <si>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</si>
  <si>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</si>
  <si>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</si>
  <si>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</si>
  <si>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</si>
  <si>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</si>
  <si>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</si>
  <si>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</si>
  <si>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</si>
  <si>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</si>
  <si>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RESUMEN DE SALDOS DE CREDITOS LOCALES A LOS SECTORES ECONOMICOS
BANCA EXTRANJERA PRIVADA
SEPTIEMBRE 2024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</si>
</sst>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yyyy\-mm\-dd"/>
    <numFmt numFmtId="165" formatCode="#,##0.00,,"/>
    <numFmt numFmtId="166" formatCode="#,##0.0000,,"/>
    <numFmt numFmtId="167" formatCode="#,##0.00000,,"/>
  </numFmts>
  <fonts count="8" x14ac:knownFonts="1">
    <font>
      <sz val="10"/>
      <color theme="1"/>
      <name val="Tahoma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165" fontId="3" fillId="0" borderId="1" xfId="0" applyNumberFormat="1" applyFont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0" borderId="2" xfId="0" applyFont="1" applyBorder="1" applyAlignment="1">
      <alignment horizontal="left" vertical="top" wrapText="1"/>
    </xf>
    <xf numFmtId="39" fontId="6" fillId="0" borderId="0" xfId="0" applyNumberFormat="1" applyFont="1"/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/>
    <xf numFmtId="165" fontId="4" fillId="0" borderId="4" xfId="0" applyNumberFormat="1" applyFont="1" applyBorder="1"/>
    <xf numFmtId="165" fontId="0" fillId="0" borderId="0" xfId="0" applyNumberFormat="1"/>
    <xf numFmtId="166" fontId="4" fillId="0" borderId="1" xfId="0" applyNumberFormat="1" applyFont="1" applyBorder="1"/>
    <xf numFmtId="43" fontId="4" fillId="0" borderId="2" xfId="2" applyFont="1" applyBorder="1" applyAlignment="1">
      <alignment horizontal="left" vertical="top" wrapText="1"/>
    </xf>
    <xf numFmtId="167" fontId="4" fillId="0" borderId="1" xfId="0" applyNumberFormat="1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 xr:uid="{CE9CE415-B308-4AF4-ADBD-86EE86E45893}"/>
  </cellStyles>
  <dxfs count="0"/>
  <tableStyles count="1" defaultTableStyle="TableStyleMedium9" defaultPivotStyle="PivotStyleLight16">
    <tableStyle name="Invisible" pivot="0" table="0" count="0" xr9:uid="{FB31DD50-7026-4019-B867-572756DB6E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D1" zoomScale="90" zoomScaleNormal="90" workbookViewId="0">
      <selection activeCell="K10" sqref="K10:K22"/>
    </sheetView>
  </sheetViews>
  <sheetFormatPr baseColWidth="10" defaultColWidth="9.1796875" defaultRowHeight="12.75" customHeight="1" x14ac:dyDescent="0.25"/>
  <cols>
    <col min="1" max="1" width="32" style="5" bestFit="1" customWidth="1"/>
    <col min="2" max="2" width="11" style="5" customWidth="1"/>
    <col min="3" max="7" width="11.7265625" style="5" customWidth="1"/>
    <col min="8" max="8" width="9.81640625" style="5" bestFit="1" customWidth="1"/>
    <col min="9" max="9" width="11.1796875" style="5" customWidth="1"/>
    <col min="10" max="10" width="9.81640625" style="5" bestFit="1" customWidth="1"/>
    <col min="11" max="11" width="12.7265625" style="5" customWidth="1"/>
    <col min="12" max="12" width="9.1796875" style="5"/>
    <col min="13" max="13" width="17.1796875" style="5" bestFit="1" customWidth="1"/>
    <col min="14" max="16384" width="9.1796875" style="5"/>
  </cols>
  <sheetData>
    <row r="1" spans="1:14" ht="12.75" customHeight="1" x14ac:dyDescent="0.25">
      <c r="A1" s="20"/>
      <c r="B1" s="20"/>
      <c r="C1" s="21"/>
    </row>
    <row r="2" spans="1:14" ht="12.7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2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2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2.7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5">
      <c r="A7" s="24"/>
      <c r="B7" s="24"/>
      <c r="C7" s="24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5">
      <c r="A8" s="22" t="s">
        <v>0</v>
      </c>
      <c r="B8" s="8">
        <v>2023</v>
      </c>
      <c r="C8" s="26">
        <v>2024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s="7" customFormat="1" ht="12.75" customHeight="1" x14ac:dyDescent="0.25">
      <c r="A9" s="23"/>
      <c r="B9" s="8" t="s">
        <v>23</v>
      </c>
      <c r="C9" s="9" t="s">
        <v>2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 t="s">
        <v>24</v>
      </c>
      <c r="M9" s="8" t="s">
        <v>25</v>
      </c>
      <c r="N9" s="8" t="s">
        <v>1</v>
      </c>
    </row>
    <row r="10" spans="1:14" ht="12.75" customHeight="1" x14ac:dyDescent="0.25">
      <c r="A10" s="10" t="s">
        <v>3</v>
      </c>
      <c r="B10" s="1">
        <f t="shared" ref="B10:K10" si="0">SUM(B11:B12)</f>
        <v>25997113105.280006</v>
      </c>
      <c r="C10" s="1">
        <f t="shared" si="0"/>
        <v>27364354754.139999</v>
      </c>
      <c r="D10" s="1">
        <f t="shared" si="0"/>
        <v>27510902689.389999</v>
      </c>
      <c r="E10" s="1">
        <f t="shared" si="0"/>
        <v>27775489989.479996</v>
      </c>
      <c r="F10" s="1">
        <f t="shared" si="0"/>
        <v>27718032665.659992</v>
      </c>
      <c r="G10" s="1">
        <f t="shared" si="0"/>
        <v>27886194865.77</v>
      </c>
      <c r="H10" s="1">
        <f t="shared" si="0"/>
        <v>28043440531.519989</v>
      </c>
      <c r="I10" s="1">
        <f t="shared" si="0"/>
        <v>28001045419.080013</v>
      </c>
      <c r="J10" s="1">
        <f t="shared" si="0"/>
        <v>28120315175.84</v>
      </c>
      <c r="K10" s="3">
        <v>28209761038.530006</v>
      </c>
      <c r="L10" s="3"/>
      <c r="M10" s="19"/>
      <c r="N10" s="3"/>
    </row>
    <row r="11" spans="1:14" ht="12.75" customHeight="1" x14ac:dyDescent="0.25">
      <c r="A11" s="10" t="s">
        <v>4</v>
      </c>
      <c r="B11" s="16">
        <v>526193041.23999995</v>
      </c>
      <c r="C11" s="2">
        <v>428521934.02999997</v>
      </c>
      <c r="D11" s="3">
        <v>442857396.78000003</v>
      </c>
      <c r="E11" s="3">
        <v>444894234.73000002</v>
      </c>
      <c r="F11" s="3">
        <v>446943820.00999993</v>
      </c>
      <c r="G11" s="3">
        <v>457807519.02000004</v>
      </c>
      <c r="H11" s="3">
        <v>433359510.31999993</v>
      </c>
      <c r="I11" s="16">
        <v>402753298.09000003</v>
      </c>
      <c r="J11" s="3">
        <v>417819974.03000003</v>
      </c>
      <c r="K11" s="3">
        <v>397672689.54000002</v>
      </c>
      <c r="L11" s="3"/>
      <c r="M11" s="19"/>
      <c r="N11" s="3"/>
    </row>
    <row r="12" spans="1:14" ht="12.75" customHeight="1" x14ac:dyDescent="0.25">
      <c r="A12" s="10" t="s">
        <v>5</v>
      </c>
      <c r="B12" s="2">
        <f t="shared" ref="B12:K12" si="1">SUM(B13:B22)</f>
        <v>25470920064.040005</v>
      </c>
      <c r="C12" s="2">
        <f t="shared" si="1"/>
        <v>26935832820.110001</v>
      </c>
      <c r="D12" s="2">
        <f t="shared" si="1"/>
        <v>27068045292.610001</v>
      </c>
      <c r="E12" s="2">
        <f t="shared" si="1"/>
        <v>27330595754.749996</v>
      </c>
      <c r="F12" s="2">
        <f t="shared" si="1"/>
        <v>27271088845.649994</v>
      </c>
      <c r="G12" s="2">
        <f t="shared" si="1"/>
        <v>27428387346.75</v>
      </c>
      <c r="H12" s="2">
        <f t="shared" si="1"/>
        <v>27610081021.199989</v>
      </c>
      <c r="I12" s="2">
        <f t="shared" si="1"/>
        <v>27598292120.990013</v>
      </c>
      <c r="J12" s="2">
        <f t="shared" si="1"/>
        <v>27702495201.810001</v>
      </c>
      <c r="K12" s="3">
        <v>27812088348.990005</v>
      </c>
      <c r="L12" s="3"/>
      <c r="M12" s="19"/>
      <c r="N12" s="3"/>
    </row>
    <row r="13" spans="1:14" ht="12.75" customHeight="1" x14ac:dyDescent="0.25">
      <c r="A13" s="10" t="s">
        <v>15</v>
      </c>
      <c r="B13" s="3">
        <v>811133531.89999986</v>
      </c>
      <c r="C13" s="2">
        <v>951682548.71000016</v>
      </c>
      <c r="D13" s="3">
        <v>1018884736.71</v>
      </c>
      <c r="E13" s="3">
        <v>928322268.26000023</v>
      </c>
      <c r="F13" s="3">
        <v>969990736.37000036</v>
      </c>
      <c r="G13" s="3">
        <v>816619931.10999954</v>
      </c>
      <c r="H13" s="3">
        <v>955675609.0200001</v>
      </c>
      <c r="I13" s="3">
        <v>956596612.75999987</v>
      </c>
      <c r="J13" s="3">
        <v>939254087.75</v>
      </c>
      <c r="K13" s="3">
        <v>900885503.80999994</v>
      </c>
      <c r="L13" s="17"/>
      <c r="M13" s="19"/>
      <c r="N13" s="3"/>
    </row>
    <row r="14" spans="1:14" ht="12.75" customHeight="1" x14ac:dyDescent="0.25">
      <c r="A14" s="13" t="s">
        <v>6</v>
      </c>
      <c r="B14" s="15">
        <v>177076227.04999998</v>
      </c>
      <c r="C14" s="14">
        <v>182569677.67000002</v>
      </c>
      <c r="D14" s="15">
        <v>185722476.88999993</v>
      </c>
      <c r="E14" s="15">
        <v>218556012.13</v>
      </c>
      <c r="F14" s="15">
        <v>219413665.31</v>
      </c>
      <c r="G14" s="15">
        <v>214946519.19999996</v>
      </c>
      <c r="H14" s="15">
        <v>221870917.64999995</v>
      </c>
      <c r="I14" s="15">
        <v>217536068.52000007</v>
      </c>
      <c r="J14" s="15">
        <v>209855102.52999997</v>
      </c>
      <c r="K14" s="3">
        <v>221733100.01999998</v>
      </c>
      <c r="L14" s="17"/>
      <c r="M14" s="19"/>
      <c r="N14" s="3"/>
    </row>
    <row r="15" spans="1:14" ht="12.75" customHeight="1" x14ac:dyDescent="0.25">
      <c r="A15" s="10" t="s">
        <v>7</v>
      </c>
      <c r="B15" s="3">
        <v>467094352.74000007</v>
      </c>
      <c r="C15" s="2">
        <v>455173490.30000001</v>
      </c>
      <c r="D15" s="3">
        <v>457554583.94</v>
      </c>
      <c r="E15" s="3">
        <v>460358901.10000002</v>
      </c>
      <c r="F15" s="3">
        <v>465176681.01999992</v>
      </c>
      <c r="G15" s="3">
        <v>466439526.82999998</v>
      </c>
      <c r="H15" s="3">
        <v>462385226.52000004</v>
      </c>
      <c r="I15" s="3">
        <v>454734777.57999998</v>
      </c>
      <c r="J15" s="3">
        <v>433152868.51999992</v>
      </c>
      <c r="K15" s="3">
        <v>431508069.48000002</v>
      </c>
      <c r="L15" s="17"/>
      <c r="M15" s="19"/>
      <c r="N15" s="3"/>
    </row>
    <row r="16" spans="1:14" ht="12.75" customHeight="1" x14ac:dyDescent="0.25">
      <c r="A16" s="10" t="s">
        <v>8</v>
      </c>
      <c r="B16" s="3">
        <v>89377060.039999992</v>
      </c>
      <c r="C16" s="2">
        <v>95036934.909999996</v>
      </c>
      <c r="D16" s="3">
        <v>93045377.959999993</v>
      </c>
      <c r="E16" s="3">
        <v>82399793.780000001</v>
      </c>
      <c r="F16" s="3">
        <v>80670856.5</v>
      </c>
      <c r="G16" s="3">
        <v>74532003.449999988</v>
      </c>
      <c r="H16" s="3">
        <v>73079442.609999999</v>
      </c>
      <c r="I16" s="3">
        <v>73289124.239999995</v>
      </c>
      <c r="J16" s="3">
        <v>72950130.680000007</v>
      </c>
      <c r="K16" s="3">
        <v>76901498.870000005</v>
      </c>
      <c r="L16" s="17"/>
      <c r="M16" s="19"/>
      <c r="N16" s="3"/>
    </row>
    <row r="17" spans="1:14" ht="12.75" customHeight="1" x14ac:dyDescent="0.25">
      <c r="A17" s="10" t="s">
        <v>9</v>
      </c>
      <c r="B17" s="3">
        <v>38653421.640000001</v>
      </c>
      <c r="C17" s="2">
        <v>38358070.020000003</v>
      </c>
      <c r="D17" s="3">
        <v>38329307.029999994</v>
      </c>
      <c r="E17" s="3">
        <v>20877763.48</v>
      </c>
      <c r="F17" s="3">
        <v>38016798.839999996</v>
      </c>
      <c r="G17" s="3">
        <v>20216260.030000001</v>
      </c>
      <c r="H17" s="3">
        <v>37062090.640000001</v>
      </c>
      <c r="I17" s="3">
        <v>22168779.91</v>
      </c>
      <c r="J17" s="3">
        <v>22550838.799999993</v>
      </c>
      <c r="K17" s="3">
        <v>23266517.920000002</v>
      </c>
      <c r="L17" s="17"/>
      <c r="M17" s="19"/>
      <c r="N17" s="3"/>
    </row>
    <row r="18" spans="1:14" ht="12.75" customHeight="1" x14ac:dyDescent="0.25">
      <c r="A18" s="10" t="s">
        <v>10</v>
      </c>
      <c r="B18" s="3">
        <v>6286233324.1500072</v>
      </c>
      <c r="C18" s="2">
        <v>6731253145.4799986</v>
      </c>
      <c r="D18" s="3">
        <v>6749672490.159997</v>
      </c>
      <c r="E18" s="3">
        <v>7110362555.3999968</v>
      </c>
      <c r="F18" s="3">
        <v>6926527369.2999954</v>
      </c>
      <c r="G18" s="3">
        <v>7163729010.5799932</v>
      </c>
      <c r="H18" s="3">
        <v>7150363140.8699932</v>
      </c>
      <c r="I18" s="3">
        <v>7218928874.2900076</v>
      </c>
      <c r="J18" s="3">
        <v>7425357025.6399956</v>
      </c>
      <c r="K18" s="3">
        <v>7598204531.7700024</v>
      </c>
      <c r="L18" s="17"/>
      <c r="M18" s="19"/>
      <c r="N18" s="3"/>
    </row>
    <row r="19" spans="1:14" ht="12.75" customHeight="1" x14ac:dyDescent="0.25">
      <c r="A19" s="13" t="s">
        <v>11</v>
      </c>
      <c r="B19" s="15">
        <v>2082847326.440001</v>
      </c>
      <c r="C19" s="14">
        <v>2317376467.2000017</v>
      </c>
      <c r="D19" s="15">
        <v>2359318696.1699996</v>
      </c>
      <c r="E19" s="15">
        <v>2458324821.2999973</v>
      </c>
      <c r="F19" s="15">
        <v>2411964268.0299993</v>
      </c>
      <c r="G19" s="15">
        <v>2494252713.9900007</v>
      </c>
      <c r="H19" s="15">
        <v>2372172294.5700006</v>
      </c>
      <c r="I19" s="15">
        <v>2329721650.5300016</v>
      </c>
      <c r="J19" s="15">
        <v>2360045547.5599985</v>
      </c>
      <c r="K19" s="3">
        <v>2344845171.4299998</v>
      </c>
      <c r="L19" s="17"/>
      <c r="M19" s="19"/>
      <c r="N19" s="3"/>
    </row>
    <row r="20" spans="1:14" ht="12.75" customHeight="1" x14ac:dyDescent="0.25">
      <c r="A20" s="10" t="s">
        <v>12</v>
      </c>
      <c r="B20" s="3">
        <v>7181689594.9099979</v>
      </c>
      <c r="C20" s="2">
        <v>7318594599.8800001</v>
      </c>
      <c r="D20" s="3">
        <v>7337196572.2900028</v>
      </c>
      <c r="E20" s="3">
        <v>7364850952.3100004</v>
      </c>
      <c r="F20" s="3">
        <v>7376230821.420002</v>
      </c>
      <c r="G20" s="3">
        <v>7396712196.3000011</v>
      </c>
      <c r="H20" s="3">
        <v>7418003474.2799969</v>
      </c>
      <c r="I20" s="3">
        <v>7427257714.0600033</v>
      </c>
      <c r="J20" s="3">
        <v>7324290785.4100046</v>
      </c>
      <c r="K20" s="3">
        <v>7321870750.1199999</v>
      </c>
      <c r="L20" s="17"/>
      <c r="M20" s="19"/>
      <c r="N20" s="3"/>
    </row>
    <row r="21" spans="1:14" ht="12.75" customHeight="1" x14ac:dyDescent="0.25">
      <c r="A21" s="10" t="s">
        <v>13</v>
      </c>
      <c r="B21" s="3">
        <v>2085850902.3700001</v>
      </c>
      <c r="C21" s="2">
        <v>2297874046.7199998</v>
      </c>
      <c r="D21" s="3">
        <v>2261602741.6799989</v>
      </c>
      <c r="E21" s="3">
        <v>2189858711.9499998</v>
      </c>
      <c r="F21" s="3">
        <v>2271962151.3400002</v>
      </c>
      <c r="G21" s="3">
        <v>2249316863.6800003</v>
      </c>
      <c r="H21" s="3">
        <v>2336854663.79</v>
      </c>
      <c r="I21" s="3">
        <v>2314519956.3000002</v>
      </c>
      <c r="J21" s="3">
        <v>2300913543.999999</v>
      </c>
      <c r="K21" s="3">
        <v>2271421567.3800001</v>
      </c>
      <c r="L21" s="17"/>
      <c r="M21" s="19"/>
      <c r="N21" s="3"/>
    </row>
    <row r="22" spans="1:14" ht="12.75" customHeight="1" x14ac:dyDescent="0.25">
      <c r="A22" s="10" t="s">
        <v>14</v>
      </c>
      <c r="B22" s="3">
        <v>6250964322.7999992</v>
      </c>
      <c r="C22" s="4">
        <v>6547913839.2199993</v>
      </c>
      <c r="D22" s="3">
        <v>6566718309.7799997</v>
      </c>
      <c r="E22" s="3">
        <v>6496683975.0400009</v>
      </c>
      <c r="F22" s="3">
        <v>6511135497.5199986</v>
      </c>
      <c r="G22" s="3">
        <v>6531622321.5799999</v>
      </c>
      <c r="H22" s="3">
        <v>6582614161.25</v>
      </c>
      <c r="I22" s="3">
        <v>6583538562.7999983</v>
      </c>
      <c r="J22" s="3">
        <v>6614125270.920002</v>
      </c>
      <c r="K22" s="3">
        <v>6621451638.1900005</v>
      </c>
      <c r="L22" s="17"/>
      <c r="M22" s="19"/>
      <c r="N22" s="3"/>
    </row>
    <row r="23" spans="1:14" ht="12.75" customHeight="1" x14ac:dyDescent="0.25">
      <c r="A23" s="11"/>
      <c r="B23" s="11"/>
      <c r="C23" s="11"/>
      <c r="D23" s="11"/>
      <c r="E23" s="11"/>
      <c r="F23" s="11"/>
      <c r="G23" s="11"/>
      <c r="H23" s="4"/>
      <c r="I23" s="11"/>
      <c r="J23" s="11"/>
      <c r="K23" s="11"/>
      <c r="L23" s="11"/>
      <c r="M23" s="18"/>
      <c r="N23" s="11"/>
    </row>
    <row r="24" spans="1:14" ht="12.75" customHeight="1" x14ac:dyDescent="0.25">
      <c r="E24" s="12"/>
    </row>
  </sheetData>
  <mergeCells count="5">
    <mergeCell ref="A1:C1"/>
    <mergeCell ref="A8:A9"/>
    <mergeCell ref="A7:C7"/>
    <mergeCell ref="A2:N6"/>
    <mergeCell ref="C8:N8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SARMIENTO, MILITZA</dc:creator>
  <cp:lastModifiedBy>SAM, NADHYA JARKELYS</cp:lastModifiedBy>
  <cp:lastPrinted>2023-03-14T11:47:37Z</cp:lastPrinted>
  <dcterms:created xsi:type="dcterms:W3CDTF">2015-04-06T16:52:03Z</dcterms:created>
  <dcterms:modified xsi:type="dcterms:W3CDTF">2024-10-30T19:50:47Z</dcterms:modified>
</cp:coreProperties>
</file>